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70" windowWidth="13995" windowHeight="8445" activeTab="0"/>
  </bookViews>
  <sheets>
    <sheet name="Swim" sheetId="1" r:id="rId1"/>
  </sheets>
  <definedNames/>
  <calcPr fullCalcOnLoad="1"/>
</workbook>
</file>

<file path=xl/sharedStrings.xml><?xml version="1.0" encoding="utf-8"?>
<sst xmlns="http://schemas.openxmlformats.org/spreadsheetml/2006/main" count="75" uniqueCount="66">
  <si>
    <t>808 W Spokane Falls Boulevard</t>
  </si>
  <si>
    <t>Spokane WA  99201-3343</t>
  </si>
  <si>
    <t>www.buildingspokane.org</t>
  </si>
  <si>
    <t>Commercial</t>
  </si>
  <si>
    <t>Residential</t>
  </si>
  <si>
    <t>Date:</t>
  </si>
  <si>
    <t>Contractor:</t>
  </si>
  <si>
    <t>Phone #:</t>
  </si>
  <si>
    <t>Fee</t>
  </si>
  <si>
    <t>Quantity</t>
  </si>
  <si>
    <t>Total</t>
  </si>
  <si>
    <t>x</t>
  </si>
  <si>
    <t>=</t>
  </si>
  <si>
    <t>Subtotal:</t>
  </si>
  <si>
    <t>Processing Fee:</t>
  </si>
  <si>
    <t>TOTAL PERMIT FEE:</t>
  </si>
  <si>
    <t>Department of Building Services</t>
  </si>
  <si>
    <t>Phone:</t>
  </si>
  <si>
    <t>Fax:</t>
  </si>
  <si>
    <t>(509)625-6300</t>
  </si>
  <si>
    <t>(509)625-6822</t>
  </si>
  <si>
    <t>Spokane City Hall, 3rd Floor</t>
  </si>
  <si>
    <t>Job Site Address:</t>
  </si>
  <si>
    <t>Property Owner/Business Name:</t>
  </si>
  <si>
    <t>Contractor's Address:</t>
  </si>
  <si>
    <t>Owner Address:</t>
  </si>
  <si>
    <t>Contractor License #:</t>
  </si>
  <si>
    <t>State Building Code Fee:</t>
  </si>
  <si>
    <t>Inspection Outside of Normal Hours</t>
  </si>
  <si>
    <r>
      <t xml:space="preserve">Reinspection ~ </t>
    </r>
    <r>
      <rPr>
        <i/>
        <sz val="11"/>
        <rFont val="Arial"/>
        <family val="2"/>
      </rPr>
      <t>fee per hour or fraction thereof</t>
    </r>
  </si>
  <si>
    <t>Fee is $75 per hour, or fraction thereof, with a minimum of $150 for the first 2 hours.  Requires approval from the Inspector Supervisor.</t>
  </si>
  <si>
    <t>SWIMMING POOL PERMIT APPLICATION</t>
  </si>
  <si>
    <t>Pool Use (Please check one)</t>
  </si>
  <si>
    <t>Yes</t>
  </si>
  <si>
    <t>No</t>
  </si>
  <si>
    <t>Pools for Single Family Residence</t>
  </si>
  <si>
    <t>All Other Pools</t>
  </si>
  <si>
    <t>Pool Heater?</t>
  </si>
  <si>
    <t>For pools located in facilities designed to serve the public, please provide a copy of the approval from the Washington State Department of Health.</t>
  </si>
  <si>
    <t>Pool Location &amp; Dimensions</t>
  </si>
  <si>
    <t>Pool Heater Location &amp; Size</t>
  </si>
  <si>
    <t>Property Dimensions</t>
  </si>
  <si>
    <t>Property Address</t>
  </si>
  <si>
    <t>Minimum Site Plan Requirements</t>
  </si>
  <si>
    <t>1.</t>
  </si>
  <si>
    <t>2.</t>
  </si>
  <si>
    <t>3.</t>
  </si>
  <si>
    <t>4.</t>
  </si>
  <si>
    <t>Commercial Pool Fences</t>
  </si>
  <si>
    <t>Fence Height</t>
  </si>
  <si>
    <t>Gate Latch Height</t>
  </si>
  <si>
    <t>Residential Pool Fences</t>
  </si>
  <si>
    <t>7.    Fence Location &amp; Height</t>
  </si>
  <si>
    <t>8.    Electric Service Line Location/Clearance</t>
  </si>
  <si>
    <t>6.    All Building Footprints/Locations</t>
  </si>
  <si>
    <t>5.    Distance from Pool to Property Lines</t>
  </si>
  <si>
    <t>A Swimming Pool Permit is not required for pools less than 24 inches deep.  All Pools, Hot Tubs, and Ponds more than 18 inches deep are required to be enclosed and inaccessible to small children.  Gates on fences must be self-closing and self-latching.</t>
  </si>
  <si>
    <t>Electrical, Mechanical, Building, and Fence Permits may also be required.</t>
  </si>
  <si>
    <t>Pool Project Cost:</t>
  </si>
  <si>
    <t>Planning Service Review Fee:</t>
  </si>
  <si>
    <t>Contact</t>
  </si>
  <si>
    <t>Person:</t>
  </si>
  <si>
    <t>4 foot minimum</t>
  </si>
  <si>
    <t>54 inch minimum</t>
  </si>
  <si>
    <t>6 foot minimum</t>
  </si>
  <si>
    <t>Revision 07-08</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</si>
</sst>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53">
    <font>
      <sz val="10"/>
      <name val="Arial"/>
      <family val="0"/>
    </font>
    <font>
      <sz val="12"/>
      <name val="Arial"/>
      <family val="0"/>
    </font>
    <font>
      <sz val="11"/>
      <name val="Arial"/>
      <family val="0"/>
    </font>
    <font>
      <u val="single"/>
      <sz val="10"/>
      <color indexed="12"/>
      <name val="Arial"/>
      <family val="0"/>
    </font>
    <font>
      <b/>
      <sz val="12"/>
      <name val="Arial"/>
      <family val="2"/>
    </font>
    <font>
      <b/>
      <sz val="11"/>
      <name val="Arial"/>
      <family val="2"/>
    </font>
    <font>
      <sz val="8"/>
      <name val="Arial"/>
      <family val="0"/>
    </font>
    <font>
      <b/>
      <sz val="12"/>
      <color indexed="9"/>
      <name val="Arial"/>
      <family val="2"/>
    </font>
    <font>
      <sz val="12"/>
      <color indexed="9"/>
      <name val="Arial"/>
      <family val="2"/>
    </font>
    <font>
      <i/>
      <sz val="11"/>
      <name val="Arial"/>
      <family val="2"/>
    </font>
    <font>
      <i/>
      <sz val="12"/>
      <name val="Arial"/>
      <family val="2"/>
    </font>
    <font>
      <u val="single"/>
      <sz val="10"/>
      <color indexed="36"/>
      <name val="Arial"/>
      <family val="0"/>
    </font>
    <font>
      <b/>
      <sz val="14"/>
      <color indexed="9"/>
      <name val="Arial"/>
      <family val="2"/>
    </font>
    <font>
      <sz val="14"/>
      <name val="Arial"/>
      <family val="0"/>
    </font>
    <font>
      <u val="single"/>
      <sz val="11"/>
      <name val="Arial"/>
      <family val="0"/>
    </font>
    <font>
      <i/>
      <sz val="10"/>
      <name val="Arial"/>
      <family val="2"/>
    </font>
    <font>
      <b/>
      <i/>
      <sz val="12"/>
      <name val="Arial"/>
      <family val="2"/>
    </font>
    <font>
      <sz val="8"/>
      <color indexed="9"/>
      <name val="Arial"/>
      <family val="2"/>
    </font>
    <font>
      <b/>
      <sz val="11"/>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3"/>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medium"/>
      <top>
        <color indexed="63"/>
      </top>
      <bottom>
        <color indexed="63"/>
      </bottom>
    </border>
    <border>
      <left>
        <color indexed="63"/>
      </left>
      <right style="medium"/>
      <top style="thin"/>
      <bottom style="thin"/>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style="thin"/>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medium"/>
    </border>
    <border>
      <left style="medium"/>
      <right>
        <color indexed="63"/>
      </right>
      <top style="medium"/>
      <bottom style="thin"/>
    </border>
    <border>
      <left style="medium"/>
      <right>
        <color indexed="63"/>
      </right>
      <top style="medium"/>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style="thin"/>
      <bottom>
        <color indexed="63"/>
      </bottom>
    </border>
    <border>
      <left>
        <color indexed="63"/>
      </left>
      <right style="medium"/>
      <top style="medium"/>
      <bottom>
        <color indexed="63"/>
      </bottom>
    </border>
    <border>
      <left>
        <color indexed="63"/>
      </left>
      <right style="thin"/>
      <top style="thin"/>
      <bottom>
        <color indexed="63"/>
      </bottom>
    </border>
    <border>
      <left style="medium"/>
      <right>
        <color indexed="63"/>
      </right>
      <top style="thin"/>
      <bottom style="medium"/>
    </border>
    <border>
      <left>
        <color indexed="63"/>
      </left>
      <right>
        <color indexed="63"/>
      </right>
      <top style="thin"/>
      <bottom style="medium"/>
    </border>
    <border>
      <left style="thin"/>
      <right>
        <color indexed="63"/>
      </right>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style="thin"/>
      <bottom>
        <color indexed="63"/>
      </bottom>
    </border>
    <border>
      <left>
        <color indexed="63"/>
      </left>
      <right style="thin"/>
      <top style="medium"/>
      <bottom>
        <color indexed="63"/>
      </bottom>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1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3"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61">
    <xf numFmtId="0" fontId="0" fillId="0" borderId="0" xfId="0" applyAlignment="1">
      <alignment/>
    </xf>
    <xf numFmtId="0" fontId="1" fillId="0" borderId="0" xfId="0" applyFont="1" applyAlignment="1">
      <alignment/>
    </xf>
    <xf numFmtId="0" fontId="2" fillId="0" borderId="0" xfId="0" applyFont="1" applyAlignment="1">
      <alignment/>
    </xf>
    <xf numFmtId="0" fontId="1" fillId="0" borderId="10" xfId="0" applyFont="1" applyFill="1" applyBorder="1" applyAlignment="1">
      <alignment horizontal="left"/>
    </xf>
    <xf numFmtId="0" fontId="4" fillId="0" borderId="0" xfId="0" applyFont="1" applyFill="1" applyBorder="1" applyAlignment="1">
      <alignment vertical="center"/>
    </xf>
    <xf numFmtId="164" fontId="1" fillId="0" borderId="11" xfId="0" applyNumberFormat="1" applyFont="1" applyFill="1" applyBorder="1" applyAlignment="1">
      <alignment horizontal="center" vertical="center"/>
    </xf>
    <xf numFmtId="0" fontId="10" fillId="0" borderId="10" xfId="0" applyFont="1" applyFill="1" applyBorder="1" applyAlignment="1">
      <alignment vertical="center"/>
    </xf>
    <xf numFmtId="164" fontId="9" fillId="0" borderId="12" xfId="0" applyNumberFormat="1" applyFont="1" applyFill="1" applyBorder="1" applyAlignment="1">
      <alignment horizontal="center" vertical="center"/>
    </xf>
    <xf numFmtId="0" fontId="4" fillId="0" borderId="13" xfId="0" applyFont="1" applyFill="1" applyBorder="1" applyAlignment="1">
      <alignment vertical="center"/>
    </xf>
    <xf numFmtId="164" fontId="4" fillId="0" borderId="14" xfId="0" applyNumberFormat="1" applyFont="1" applyFill="1" applyBorder="1" applyAlignment="1">
      <alignment horizontal="center" vertical="center"/>
    </xf>
    <xf numFmtId="0" fontId="2" fillId="0" borderId="0" xfId="0" applyFont="1" applyBorder="1" applyAlignment="1">
      <alignment/>
    </xf>
    <xf numFmtId="0" fontId="2" fillId="0" borderId="15" xfId="0" applyFont="1" applyBorder="1" applyAlignment="1">
      <alignment/>
    </xf>
    <xf numFmtId="0" fontId="13" fillId="0" borderId="0" xfId="0" applyFont="1" applyAlignment="1">
      <alignment/>
    </xf>
    <xf numFmtId="0" fontId="2" fillId="0" borderId="16" xfId="0" applyFont="1" applyBorder="1" applyAlignment="1">
      <alignment horizontal="left" indent="1"/>
    </xf>
    <xf numFmtId="0" fontId="2" fillId="0" borderId="11" xfId="0" applyFont="1" applyBorder="1" applyAlignment="1">
      <alignment/>
    </xf>
    <xf numFmtId="0" fontId="2" fillId="0" borderId="11" xfId="0" applyFont="1" applyBorder="1" applyAlignment="1">
      <alignment/>
    </xf>
    <xf numFmtId="0" fontId="2" fillId="0" borderId="17" xfId="0" applyFont="1" applyBorder="1" applyAlignment="1">
      <alignment/>
    </xf>
    <xf numFmtId="0" fontId="2" fillId="0" borderId="13" xfId="0" applyFont="1" applyBorder="1" applyAlignment="1">
      <alignment/>
    </xf>
    <xf numFmtId="0" fontId="2" fillId="0" borderId="14" xfId="0" applyFont="1" applyBorder="1" applyAlignment="1">
      <alignment/>
    </xf>
    <xf numFmtId="0" fontId="5" fillId="0" borderId="18" xfId="0" applyFont="1" applyBorder="1" applyAlignment="1">
      <alignment/>
    </xf>
    <xf numFmtId="0" fontId="2" fillId="0" borderId="0" xfId="0" applyFont="1" applyBorder="1" applyAlignment="1">
      <alignment horizontal="left" indent="1"/>
    </xf>
    <xf numFmtId="0" fontId="7" fillId="33" borderId="19" xfId="0" applyFont="1" applyFill="1" applyBorder="1" applyAlignment="1">
      <alignment horizontal="center"/>
    </xf>
    <xf numFmtId="0" fontId="7" fillId="33" borderId="20" xfId="0" applyFont="1" applyFill="1" applyBorder="1" applyAlignment="1">
      <alignment horizontal="center"/>
    </xf>
    <xf numFmtId="0" fontId="2" fillId="0" borderId="21" xfId="0" applyFont="1" applyBorder="1" applyAlignment="1">
      <alignment/>
    </xf>
    <xf numFmtId="0" fontId="2" fillId="0" borderId="22" xfId="0" applyFont="1" applyBorder="1" applyAlignment="1">
      <alignment/>
    </xf>
    <xf numFmtId="0" fontId="1" fillId="0" borderId="23" xfId="0" applyFont="1" applyBorder="1" applyAlignment="1">
      <alignment horizontal="left"/>
    </xf>
    <xf numFmtId="0" fontId="1" fillId="0" borderId="23" xfId="0" applyFont="1" applyBorder="1" applyAlignment="1">
      <alignment horizontal="right"/>
    </xf>
    <xf numFmtId="0" fontId="1" fillId="0" borderId="10" xfId="0" applyFont="1" applyFill="1" applyBorder="1" applyAlignment="1">
      <alignment horizontal="right"/>
    </xf>
    <xf numFmtId="0" fontId="2" fillId="0" borderId="0" xfId="0" applyFont="1" applyBorder="1" applyAlignment="1">
      <alignment horizontal="left" indent="1"/>
    </xf>
    <xf numFmtId="0" fontId="5" fillId="0" borderId="16" xfId="0" applyFont="1" applyBorder="1" applyAlignment="1" applyProtection="1">
      <alignment horizontal="right" shrinkToFit="1"/>
      <protection locked="0"/>
    </xf>
    <xf numFmtId="0" fontId="5" fillId="0" borderId="0" xfId="0" applyFont="1" applyBorder="1" applyAlignment="1" applyProtection="1">
      <alignment horizontal="center" shrinkToFit="1"/>
      <protection locked="0"/>
    </xf>
    <xf numFmtId="0" fontId="1" fillId="0" borderId="23" xfId="0" applyFont="1" applyBorder="1" applyAlignment="1" applyProtection="1">
      <alignment horizontal="center" shrinkToFit="1"/>
      <protection locked="0"/>
    </xf>
    <xf numFmtId="0" fontId="1" fillId="0" borderId="10" xfId="0" applyFont="1" applyFill="1" applyBorder="1" applyAlignment="1" applyProtection="1">
      <alignment horizontal="center" shrinkToFit="1"/>
      <protection locked="0"/>
    </xf>
    <xf numFmtId="164" fontId="1" fillId="0" borderId="24" xfId="0" applyNumberFormat="1" applyFont="1" applyBorder="1" applyAlignment="1">
      <alignment horizontal="center" shrinkToFit="1"/>
    </xf>
    <xf numFmtId="164" fontId="1" fillId="0" borderId="12" xfId="0" applyNumberFormat="1" applyFont="1" applyFill="1" applyBorder="1" applyAlignment="1">
      <alignment horizontal="center" shrinkToFit="1"/>
    </xf>
    <xf numFmtId="8" fontId="1" fillId="0" borderId="25" xfId="0" applyNumberFormat="1" applyFont="1" applyFill="1" applyBorder="1" applyAlignment="1">
      <alignment horizontal="right"/>
    </xf>
    <xf numFmtId="0" fontId="1" fillId="0" borderId="0" xfId="0" applyFont="1" applyBorder="1" applyAlignment="1">
      <alignment/>
    </xf>
    <xf numFmtId="0" fontId="1" fillId="0" borderId="0" xfId="0" applyFont="1" applyBorder="1" applyAlignment="1">
      <alignment/>
    </xf>
    <xf numFmtId="0" fontId="13" fillId="0" borderId="0" xfId="0" applyFont="1" applyAlignment="1">
      <alignment/>
    </xf>
    <xf numFmtId="0" fontId="1" fillId="0" borderId="0" xfId="0" applyFont="1" applyBorder="1" applyAlignment="1">
      <alignment horizontal="left"/>
    </xf>
    <xf numFmtId="0" fontId="2" fillId="0" borderId="15" xfId="0" applyFont="1" applyBorder="1" applyAlignment="1">
      <alignment horizontal="left"/>
    </xf>
    <xf numFmtId="0" fontId="1" fillId="0" borderId="10" xfId="0" applyFont="1" applyFill="1" applyBorder="1" applyAlignment="1" applyProtection="1">
      <alignment horizontal="center" vertical="center" shrinkToFit="1"/>
      <protection locked="0"/>
    </xf>
    <xf numFmtId="164" fontId="1" fillId="0" borderId="12" xfId="0" applyNumberFormat="1" applyFont="1" applyFill="1" applyBorder="1" applyAlignment="1">
      <alignment horizontal="center" vertical="center" shrinkToFit="1"/>
    </xf>
    <xf numFmtId="0" fontId="1" fillId="0" borderId="10" xfId="0" applyFont="1" applyFill="1" applyBorder="1" applyAlignment="1">
      <alignment horizontal="left" vertical="center"/>
    </xf>
    <xf numFmtId="0" fontId="1" fillId="0" borderId="10" xfId="0" applyFont="1" applyFill="1" applyBorder="1" applyAlignment="1">
      <alignment horizontal="right" vertical="center"/>
    </xf>
    <xf numFmtId="0" fontId="1" fillId="0" borderId="15" xfId="0" applyFont="1" applyFill="1" applyBorder="1" applyAlignment="1">
      <alignment horizontal="left" vertical="center"/>
    </xf>
    <xf numFmtId="0" fontId="1" fillId="0" borderId="15" xfId="0" applyFont="1" applyFill="1" applyBorder="1" applyAlignment="1">
      <alignment horizontal="right" vertical="center"/>
    </xf>
    <xf numFmtId="0" fontId="1" fillId="0" borderId="16" xfId="0" applyFont="1" applyFill="1" applyBorder="1" applyAlignment="1">
      <alignment horizontal="left" vertical="center"/>
    </xf>
    <xf numFmtId="164" fontId="1" fillId="0" borderId="26" xfId="0" applyNumberFormat="1" applyFont="1" applyFill="1" applyBorder="1" applyAlignment="1">
      <alignment horizontal="center" vertical="center" shrinkToFit="1"/>
    </xf>
    <xf numFmtId="8" fontId="1" fillId="0" borderId="27" xfId="0" applyNumberFormat="1" applyFont="1" applyBorder="1" applyAlignment="1">
      <alignment horizontal="right"/>
    </xf>
    <xf numFmtId="8" fontId="1" fillId="0" borderId="25" xfId="0" applyNumberFormat="1" applyFont="1" applyFill="1" applyBorder="1" applyAlignment="1">
      <alignment horizontal="right" vertical="center"/>
    </xf>
    <xf numFmtId="8" fontId="1" fillId="0" borderId="22" xfId="0" applyNumberFormat="1" applyFont="1" applyFill="1" applyBorder="1" applyAlignment="1">
      <alignment horizontal="right" vertical="center"/>
    </xf>
    <xf numFmtId="0" fontId="1" fillId="0" borderId="15" xfId="0" applyFont="1" applyFill="1" applyBorder="1" applyAlignment="1" applyProtection="1">
      <alignment horizontal="center" vertical="center" shrinkToFit="1"/>
      <protection locked="0"/>
    </xf>
    <xf numFmtId="0" fontId="5" fillId="0" borderId="17" xfId="0" applyFont="1" applyBorder="1" applyAlignment="1" applyProtection="1">
      <alignment horizontal="right" shrinkToFit="1"/>
      <protection locked="0"/>
    </xf>
    <xf numFmtId="0" fontId="2" fillId="0" borderId="13" xfId="0" applyFont="1" applyBorder="1" applyAlignment="1">
      <alignment horizontal="left" indent="1"/>
    </xf>
    <xf numFmtId="0" fontId="5" fillId="0" borderId="13" xfId="0" applyFont="1" applyBorder="1" applyAlignment="1">
      <alignment/>
    </xf>
    <xf numFmtId="0" fontId="5" fillId="0" borderId="13" xfId="0" applyFont="1" applyBorder="1" applyAlignment="1" applyProtection="1">
      <alignment horizontal="center" shrinkToFit="1"/>
      <protection locked="0"/>
    </xf>
    <xf numFmtId="0" fontId="1" fillId="0" borderId="16" xfId="0" applyFont="1" applyBorder="1" applyAlignment="1">
      <alignment horizontal="left" indent="1"/>
    </xf>
    <xf numFmtId="0" fontId="1" fillId="0" borderId="16" xfId="0" applyFont="1" applyBorder="1" applyAlignment="1" quotePrefix="1">
      <alignment horizontal="left" indent="1"/>
    </xf>
    <xf numFmtId="0" fontId="7" fillId="33" borderId="28" xfId="0" applyFont="1" applyFill="1" applyBorder="1" applyAlignment="1">
      <alignment horizontal="center"/>
    </xf>
    <xf numFmtId="0" fontId="8" fillId="33" borderId="19" xfId="0" applyFont="1" applyFill="1" applyBorder="1" applyAlignment="1">
      <alignment/>
    </xf>
    <xf numFmtId="0" fontId="13" fillId="0" borderId="0" xfId="0" applyFont="1" applyAlignment="1">
      <alignment/>
    </xf>
    <xf numFmtId="0" fontId="1" fillId="0" borderId="0" xfId="0" applyFont="1" applyAlignment="1">
      <alignment/>
    </xf>
    <xf numFmtId="0" fontId="1" fillId="0" borderId="11" xfId="0" applyFont="1" applyBorder="1" applyAlignment="1">
      <alignment horizontal="right" indent="1"/>
    </xf>
    <xf numFmtId="0" fontId="1" fillId="0" borderId="0" xfId="0" applyFont="1" applyBorder="1" applyAlignment="1" quotePrefix="1">
      <alignment horizontal="left"/>
    </xf>
    <xf numFmtId="0" fontId="1" fillId="0" borderId="0" xfId="0" applyFont="1" applyFill="1" applyBorder="1" applyAlignment="1">
      <alignment/>
    </xf>
    <xf numFmtId="0" fontId="1" fillId="0" borderId="0" xfId="0" applyFont="1" applyFill="1" applyBorder="1" applyAlignment="1" quotePrefix="1">
      <alignment horizontal="left" indent="1"/>
    </xf>
    <xf numFmtId="0" fontId="1" fillId="0" borderId="11" xfId="0" applyFont="1" applyBorder="1" applyAlignment="1">
      <alignment/>
    </xf>
    <xf numFmtId="0" fontId="6" fillId="0" borderId="17" xfId="0" applyFont="1" applyBorder="1" applyAlignment="1">
      <alignment/>
    </xf>
    <xf numFmtId="0" fontId="6" fillId="0" borderId="13" xfId="0" applyFont="1" applyBorder="1" applyAlignment="1">
      <alignment/>
    </xf>
    <xf numFmtId="0" fontId="6" fillId="0" borderId="14" xfId="0" applyFont="1" applyBorder="1" applyAlignment="1">
      <alignment/>
    </xf>
    <xf numFmtId="0" fontId="1" fillId="0" borderId="13" xfId="0" applyFont="1" applyBorder="1" applyAlignment="1">
      <alignment vertical="top"/>
    </xf>
    <xf numFmtId="0" fontId="1" fillId="0" borderId="0" xfId="0" applyFont="1" applyAlignment="1">
      <alignment vertical="top"/>
    </xf>
    <xf numFmtId="0" fontId="1" fillId="0" borderId="17" xfId="0" applyFont="1" applyBorder="1" applyAlignment="1">
      <alignment horizontal="left" vertical="top" indent="1"/>
    </xf>
    <xf numFmtId="0" fontId="1" fillId="0" borderId="14" xfId="0" applyFont="1" applyBorder="1" applyAlignment="1">
      <alignment horizontal="right" vertical="top" indent="1"/>
    </xf>
    <xf numFmtId="0" fontId="1" fillId="0" borderId="0" xfId="0" applyFont="1" applyBorder="1" applyAlignment="1">
      <alignment horizontal="right" indent="1"/>
    </xf>
    <xf numFmtId="0" fontId="1" fillId="0" borderId="13" xfId="0" applyFont="1" applyBorder="1" applyAlignment="1">
      <alignment horizontal="right" vertical="top" indent="1"/>
    </xf>
    <xf numFmtId="0" fontId="17" fillId="0" borderId="0" xfId="0" applyFont="1" applyFill="1" applyBorder="1" applyAlignment="1" applyProtection="1">
      <alignment/>
      <protection locked="0"/>
    </xf>
    <xf numFmtId="0" fontId="2" fillId="0" borderId="29" xfId="0" applyFont="1" applyBorder="1" applyAlignment="1">
      <alignment horizontal="left" indent="3"/>
    </xf>
    <xf numFmtId="0" fontId="2" fillId="0" borderId="30" xfId="0" applyFont="1" applyBorder="1" applyAlignment="1">
      <alignment/>
    </xf>
    <xf numFmtId="0" fontId="2" fillId="0" borderId="31" xfId="0" applyFont="1" applyBorder="1" applyAlignment="1" applyProtection="1">
      <alignment/>
      <protection/>
    </xf>
    <xf numFmtId="0" fontId="2" fillId="0" borderId="32" xfId="0" applyFont="1" applyBorder="1" applyAlignment="1">
      <alignment horizontal="left" indent="3"/>
    </xf>
    <xf numFmtId="0" fontId="2" fillId="0" borderId="32" xfId="0" applyFont="1" applyBorder="1" applyAlignment="1" applyProtection="1">
      <alignment shrinkToFit="1"/>
      <protection/>
    </xf>
    <xf numFmtId="0" fontId="2" fillId="0" borderId="33" xfId="0" applyFont="1" applyBorder="1" applyAlignment="1">
      <alignment/>
    </xf>
    <xf numFmtId="0" fontId="6" fillId="0" borderId="21" xfId="0" applyFont="1" applyFill="1" applyBorder="1" applyAlignment="1">
      <alignment horizontal="left"/>
    </xf>
    <xf numFmtId="0" fontId="6" fillId="0" borderId="21" xfId="0" applyFont="1" applyFill="1" applyBorder="1" applyAlignment="1" quotePrefix="1">
      <alignment horizontal="left"/>
    </xf>
    <xf numFmtId="0" fontId="12" fillId="33" borderId="18" xfId="0" applyFont="1" applyFill="1" applyBorder="1" applyAlignment="1">
      <alignment horizontal="center"/>
    </xf>
    <xf numFmtId="0" fontId="12" fillId="33" borderId="21" xfId="0" applyFont="1" applyFill="1" applyBorder="1" applyAlignment="1">
      <alignment horizontal="center"/>
    </xf>
    <xf numFmtId="0" fontId="12" fillId="33" borderId="34" xfId="0" applyFont="1" applyFill="1" applyBorder="1" applyAlignment="1">
      <alignment horizontal="center"/>
    </xf>
    <xf numFmtId="0" fontId="1" fillId="0" borderId="13" xfId="0" applyFont="1" applyBorder="1" applyAlignment="1">
      <alignment horizontal="center"/>
    </xf>
    <xf numFmtId="0" fontId="1" fillId="0" borderId="25" xfId="0" applyFont="1" applyFill="1" applyBorder="1" applyAlignment="1">
      <alignment horizontal="left" vertical="center"/>
    </xf>
    <xf numFmtId="0" fontId="1" fillId="0" borderId="10" xfId="0" applyFont="1" applyFill="1" applyBorder="1" applyAlignment="1">
      <alignment horizontal="left" vertical="center"/>
    </xf>
    <xf numFmtId="8" fontId="8" fillId="33" borderId="22" xfId="0" applyNumberFormat="1" applyFont="1" applyFill="1" applyBorder="1" applyAlignment="1" applyProtection="1">
      <alignment horizontal="right" vertical="center"/>
      <protection/>
    </xf>
    <xf numFmtId="8" fontId="8" fillId="33" borderId="15" xfId="0" applyNumberFormat="1" applyFont="1" applyFill="1" applyBorder="1" applyAlignment="1" applyProtection="1">
      <alignment horizontal="right" vertical="center"/>
      <protection/>
    </xf>
    <xf numFmtId="8" fontId="8" fillId="33" borderId="35" xfId="0" applyNumberFormat="1" applyFont="1" applyFill="1" applyBorder="1" applyAlignment="1" applyProtection="1">
      <alignment horizontal="right" vertical="center"/>
      <protection/>
    </xf>
    <xf numFmtId="8" fontId="8" fillId="33" borderId="17" xfId="0" applyNumberFormat="1" applyFont="1" applyFill="1" applyBorder="1" applyAlignment="1" applyProtection="1">
      <alignment horizontal="right" vertical="center"/>
      <protection/>
    </xf>
    <xf numFmtId="8" fontId="8" fillId="33" borderId="13" xfId="0" applyNumberFormat="1" applyFont="1" applyFill="1" applyBorder="1" applyAlignment="1" applyProtection="1">
      <alignment horizontal="right" vertical="center"/>
      <protection/>
    </xf>
    <xf numFmtId="8" fontId="8" fillId="33" borderId="31" xfId="0" applyNumberFormat="1" applyFont="1" applyFill="1" applyBorder="1" applyAlignment="1" applyProtection="1">
      <alignment horizontal="right" vertical="center"/>
      <protection/>
    </xf>
    <xf numFmtId="0" fontId="4" fillId="0" borderId="21" xfId="0" applyFont="1" applyBorder="1" applyAlignment="1">
      <alignment horizontal="center" vertical="center" wrapText="1"/>
    </xf>
    <xf numFmtId="0" fontId="4" fillId="0" borderId="0" xfId="0" applyFont="1" applyBorder="1" applyAlignment="1">
      <alignment horizontal="center" vertical="center" wrapText="1"/>
    </xf>
    <xf numFmtId="0" fontId="1" fillId="0" borderId="36" xfId="0" applyFont="1" applyFill="1" applyBorder="1" applyAlignment="1">
      <alignment horizontal="left" vertical="center"/>
    </xf>
    <xf numFmtId="0" fontId="1" fillId="0" borderId="37" xfId="0" applyFont="1" applyFill="1" applyBorder="1" applyAlignment="1">
      <alignment horizontal="left" vertical="center"/>
    </xf>
    <xf numFmtId="0" fontId="4" fillId="0" borderId="36" xfId="0" applyFont="1" applyFill="1" applyBorder="1" applyAlignment="1">
      <alignment horizontal="right" vertical="center"/>
    </xf>
    <xf numFmtId="0" fontId="0" fillId="0" borderId="37" xfId="0" applyBorder="1" applyAlignment="1">
      <alignment/>
    </xf>
    <xf numFmtId="0" fontId="6" fillId="0" borderId="19" xfId="0" applyFont="1" applyBorder="1" applyAlignment="1">
      <alignment horizontal="center"/>
    </xf>
    <xf numFmtId="0" fontId="18" fillId="33" borderId="38" xfId="0" applyFont="1" applyFill="1" applyBorder="1" applyAlignment="1" applyProtection="1">
      <alignment horizontal="center" shrinkToFit="1"/>
      <protection/>
    </xf>
    <xf numFmtId="0" fontId="18" fillId="33" borderId="34" xfId="0" applyFont="1" applyFill="1" applyBorder="1" applyAlignment="1" applyProtection="1">
      <alignment horizontal="center" shrinkToFit="1"/>
      <protection/>
    </xf>
    <xf numFmtId="164" fontId="2" fillId="0" borderId="29" xfId="0" applyNumberFormat="1" applyFont="1" applyBorder="1" applyAlignment="1" applyProtection="1">
      <alignment horizontal="center" vertical="center"/>
      <protection locked="0"/>
    </xf>
    <xf numFmtId="164" fontId="2" fillId="0" borderId="11" xfId="0" applyNumberFormat="1" applyFont="1" applyBorder="1" applyAlignment="1" applyProtection="1">
      <alignment horizontal="center" vertical="center"/>
      <protection locked="0"/>
    </xf>
    <xf numFmtId="164" fontId="2" fillId="0" borderId="32" xfId="0" applyNumberFormat="1" applyFont="1" applyBorder="1" applyAlignment="1" applyProtection="1">
      <alignment horizontal="center" vertical="center"/>
      <protection locked="0"/>
    </xf>
    <xf numFmtId="164" fontId="2" fillId="0" borderId="14" xfId="0" applyNumberFormat="1" applyFont="1" applyBorder="1" applyAlignment="1" applyProtection="1">
      <alignment horizontal="center" vertical="center"/>
      <protection locked="0"/>
    </xf>
    <xf numFmtId="0" fontId="16" fillId="0" borderId="0" xfId="0" applyFont="1" applyBorder="1" applyAlignment="1">
      <alignment horizontal="center" vertical="center" wrapText="1"/>
    </xf>
    <xf numFmtId="0" fontId="9" fillId="0" borderId="25" xfId="0" applyFont="1" applyFill="1" applyBorder="1" applyAlignment="1">
      <alignment horizontal="right" vertical="center"/>
    </xf>
    <xf numFmtId="0" fontId="0" fillId="0" borderId="10" xfId="0" applyBorder="1" applyAlignment="1">
      <alignment/>
    </xf>
    <xf numFmtId="0" fontId="4" fillId="0" borderId="39" xfId="0" applyFont="1" applyFill="1" applyBorder="1" applyAlignment="1">
      <alignment horizontal="right" vertical="center"/>
    </xf>
    <xf numFmtId="0" fontId="0" fillId="0" borderId="40" xfId="0" applyBorder="1" applyAlignment="1">
      <alignment/>
    </xf>
    <xf numFmtId="8" fontId="1" fillId="34" borderId="22" xfId="0" applyNumberFormat="1" applyFont="1" applyFill="1" applyBorder="1" applyAlignment="1">
      <alignment horizontal="center" vertical="center"/>
    </xf>
    <xf numFmtId="8" fontId="1" fillId="34" borderId="15" xfId="0" applyNumberFormat="1" applyFont="1" applyFill="1" applyBorder="1" applyAlignment="1">
      <alignment horizontal="center" vertical="center"/>
    </xf>
    <xf numFmtId="8" fontId="1" fillId="34" borderId="41" xfId="0" applyNumberFormat="1" applyFont="1" applyFill="1" applyBorder="1" applyAlignment="1">
      <alignment horizontal="center" vertical="center"/>
    </xf>
    <xf numFmtId="0" fontId="15" fillId="0" borderId="10" xfId="0" applyFont="1" applyFill="1" applyBorder="1" applyAlignment="1">
      <alignment horizontal="left" vertical="center" wrapText="1"/>
    </xf>
    <xf numFmtId="0" fontId="1" fillId="0" borderId="14" xfId="0" applyFont="1" applyBorder="1" applyAlignment="1">
      <alignment horizontal="center"/>
    </xf>
    <xf numFmtId="0" fontId="1" fillId="0" borderId="25" xfId="0" applyFont="1" applyFill="1" applyBorder="1" applyAlignment="1">
      <alignment horizontal="left"/>
    </xf>
    <xf numFmtId="0" fontId="1" fillId="0" borderId="10" xfId="0" applyFont="1" applyFill="1" applyBorder="1" applyAlignment="1">
      <alignment horizontal="left"/>
    </xf>
    <xf numFmtId="0" fontId="5" fillId="0" borderId="38" xfId="0" applyFont="1" applyBorder="1" applyAlignment="1" applyProtection="1">
      <alignment horizontal="left" shrinkToFit="1"/>
      <protection/>
    </xf>
    <xf numFmtId="0" fontId="5" fillId="0" borderId="21" xfId="0" applyFont="1" applyBorder="1" applyAlignment="1" applyProtection="1">
      <alignment horizontal="left" shrinkToFit="1"/>
      <protection/>
    </xf>
    <xf numFmtId="0" fontId="5" fillId="0" borderId="42" xfId="0" applyFont="1" applyBorder="1" applyAlignment="1" applyProtection="1">
      <alignment horizontal="left" shrinkToFit="1"/>
      <protection/>
    </xf>
    <xf numFmtId="0" fontId="1" fillId="0" borderId="27" xfId="0" applyFont="1" applyFill="1" applyBorder="1" applyAlignment="1">
      <alignment horizontal="left"/>
    </xf>
    <xf numFmtId="0" fontId="1" fillId="0" borderId="23" xfId="0" applyFont="1" applyFill="1" applyBorder="1" applyAlignment="1">
      <alignment horizontal="left"/>
    </xf>
    <xf numFmtId="0" fontId="4" fillId="0" borderId="43" xfId="0" applyFont="1" applyBorder="1" applyAlignment="1" applyProtection="1">
      <alignment horizontal="center" shrinkToFit="1"/>
      <protection locked="0"/>
    </xf>
    <xf numFmtId="0" fontId="4" fillId="0" borderId="40" xfId="0" applyFont="1" applyBorder="1" applyAlignment="1" applyProtection="1">
      <alignment horizontal="center" shrinkToFit="1"/>
      <protection locked="0"/>
    </xf>
    <xf numFmtId="0" fontId="4" fillId="0" borderId="44" xfId="0" applyFont="1" applyBorder="1" applyAlignment="1" applyProtection="1">
      <alignment horizontal="center" shrinkToFit="1"/>
      <protection locked="0"/>
    </xf>
    <xf numFmtId="0" fontId="2" fillId="0" borderId="33" xfId="0" applyFont="1" applyBorder="1" applyAlignment="1">
      <alignment horizontal="left"/>
    </xf>
    <xf numFmtId="0" fontId="2" fillId="0" borderId="15" xfId="0" applyFont="1" applyBorder="1" applyAlignment="1">
      <alignment horizontal="left"/>
    </xf>
    <xf numFmtId="0" fontId="2" fillId="0" borderId="41" xfId="0" applyFont="1" applyBorder="1" applyAlignment="1">
      <alignment horizontal="left"/>
    </xf>
    <xf numFmtId="0" fontId="2" fillId="0" borderId="21" xfId="0" applyFont="1" applyBorder="1" applyAlignment="1">
      <alignment horizontal="left"/>
    </xf>
    <xf numFmtId="0" fontId="2" fillId="0" borderId="34" xfId="0" applyFont="1" applyBorder="1" applyAlignment="1">
      <alignment horizontal="left"/>
    </xf>
    <xf numFmtId="15" fontId="4" fillId="0" borderId="0" xfId="0" applyNumberFormat="1" applyFont="1" applyBorder="1" applyAlignment="1" applyProtection="1">
      <alignment horizontal="center" shrinkToFit="1"/>
      <protection locked="0"/>
    </xf>
    <xf numFmtId="0" fontId="4" fillId="0" borderId="11" xfId="0" applyFont="1" applyBorder="1" applyAlignment="1" applyProtection="1">
      <alignment horizontal="center" shrinkToFit="1"/>
      <protection locked="0"/>
    </xf>
    <xf numFmtId="0" fontId="4" fillId="0" borderId="17" xfId="0" applyFont="1" applyBorder="1" applyAlignment="1" applyProtection="1">
      <alignment horizontal="center" shrinkToFit="1"/>
      <protection locked="0"/>
    </xf>
    <xf numFmtId="0" fontId="4" fillId="0" borderId="13" xfId="0" applyFont="1" applyBorder="1" applyAlignment="1" applyProtection="1">
      <alignment horizontal="center" shrinkToFit="1"/>
      <protection locked="0"/>
    </xf>
    <xf numFmtId="0" fontId="2" fillId="0" borderId="22" xfId="0" applyFont="1" applyBorder="1" applyAlignment="1">
      <alignment horizontal="left"/>
    </xf>
    <xf numFmtId="0" fontId="4" fillId="0" borderId="15" xfId="0" applyFont="1" applyBorder="1" applyAlignment="1" applyProtection="1">
      <alignment horizontal="center" wrapText="1"/>
      <protection locked="0"/>
    </xf>
    <xf numFmtId="0" fontId="4" fillId="0" borderId="35" xfId="0" applyFont="1" applyBorder="1" applyAlignment="1" applyProtection="1">
      <alignment horizontal="center" wrapText="1"/>
      <protection locked="0"/>
    </xf>
    <xf numFmtId="0" fontId="4" fillId="0" borderId="13" xfId="0" applyFont="1" applyBorder="1" applyAlignment="1" applyProtection="1">
      <alignment horizontal="center" wrapText="1"/>
      <protection locked="0"/>
    </xf>
    <xf numFmtId="0" fontId="4" fillId="0" borderId="31" xfId="0" applyFont="1" applyBorder="1" applyAlignment="1" applyProtection="1">
      <alignment horizontal="center" wrapText="1"/>
      <protection locked="0"/>
    </xf>
    <xf numFmtId="0" fontId="2" fillId="0" borderId="0" xfId="0" applyFont="1" applyBorder="1" applyAlignment="1">
      <alignment horizontal="left"/>
    </xf>
    <xf numFmtId="0" fontId="2" fillId="0" borderId="11" xfId="0" applyFont="1" applyBorder="1" applyAlignment="1">
      <alignment horizontal="left"/>
    </xf>
    <xf numFmtId="0" fontId="4" fillId="0" borderId="14" xfId="0" applyFont="1" applyBorder="1" applyAlignment="1" applyProtection="1">
      <alignment horizontal="center" shrinkToFit="1"/>
      <protection locked="0"/>
    </xf>
    <xf numFmtId="0" fontId="12" fillId="33" borderId="18" xfId="0" applyFont="1" applyFill="1" applyBorder="1" applyAlignment="1">
      <alignment horizontal="right" indent="1"/>
    </xf>
    <xf numFmtId="0" fontId="12" fillId="33" borderId="21" xfId="0" applyFont="1" applyFill="1" applyBorder="1" applyAlignment="1">
      <alignment horizontal="right" indent="1"/>
    </xf>
    <xf numFmtId="0" fontId="12" fillId="33" borderId="34" xfId="0" applyFont="1" applyFill="1" applyBorder="1" applyAlignment="1">
      <alignment horizontal="right" indent="1"/>
    </xf>
    <xf numFmtId="0" fontId="4" fillId="0" borderId="13" xfId="0" applyFont="1" applyBorder="1" applyAlignment="1">
      <alignment horizontal="center" vertical="center" wrapText="1"/>
    </xf>
    <xf numFmtId="0" fontId="4" fillId="0" borderId="39" xfId="0" applyFont="1" applyBorder="1" applyAlignment="1" applyProtection="1">
      <alignment horizontal="center" shrinkToFit="1"/>
      <protection locked="0"/>
    </xf>
    <xf numFmtId="0" fontId="4" fillId="0" borderId="45" xfId="0" applyFont="1" applyBorder="1" applyAlignment="1" applyProtection="1">
      <alignment horizontal="center" shrinkToFit="1"/>
      <protection locked="0"/>
    </xf>
    <xf numFmtId="0" fontId="14" fillId="0" borderId="0" xfId="53" applyFont="1" applyBorder="1" applyAlignment="1" applyProtection="1">
      <alignment horizontal="left"/>
      <protection locked="0"/>
    </xf>
    <xf numFmtId="0" fontId="14" fillId="0" borderId="11" xfId="53" applyFont="1" applyBorder="1" applyAlignment="1" applyProtection="1">
      <alignment horizontal="left"/>
      <protection locked="0"/>
    </xf>
    <xf numFmtId="0" fontId="5" fillId="0" borderId="18" xfId="0" applyFont="1" applyBorder="1" applyAlignment="1">
      <alignment horizontal="left"/>
    </xf>
    <xf numFmtId="0" fontId="5" fillId="0" borderId="21" xfId="0" applyFont="1" applyBorder="1" applyAlignment="1">
      <alignment horizontal="left"/>
    </xf>
    <xf numFmtId="0" fontId="5" fillId="0" borderId="42" xfId="0" applyFont="1" applyBorder="1" applyAlignment="1">
      <alignment horizontal="left"/>
    </xf>
    <xf numFmtId="0" fontId="4" fillId="0" borderId="0" xfId="0" applyFont="1" applyBorder="1" applyAlignment="1" applyProtection="1">
      <alignment horizontal="center" shrinkToFit="1"/>
      <protection locked="0"/>
    </xf>
    <xf numFmtId="0" fontId="4" fillId="0" borderId="30" xfId="0" applyFont="1" applyBorder="1" applyAlignment="1" applyProtection="1">
      <alignment horizontal="center" shrinkToFi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17</xdr:row>
      <xdr:rowOff>28575</xdr:rowOff>
    </xdr:from>
    <xdr:to>
      <xdr:col>1</xdr:col>
      <xdr:colOff>9525</xdr:colOff>
      <xdr:row>17</xdr:row>
      <xdr:rowOff>171450</xdr:rowOff>
    </xdr:to>
    <xdr:sp>
      <xdr:nvSpPr>
        <xdr:cNvPr id="1" name="Rectangle 2"/>
        <xdr:cNvSpPr>
          <a:spLocks/>
        </xdr:cNvSpPr>
      </xdr:nvSpPr>
      <xdr:spPr>
        <a:xfrm>
          <a:off x="247650" y="3762375"/>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247650</xdr:colOff>
      <xdr:row>18</xdr:row>
      <xdr:rowOff>28575</xdr:rowOff>
    </xdr:from>
    <xdr:to>
      <xdr:col>1</xdr:col>
      <xdr:colOff>9525</xdr:colOff>
      <xdr:row>18</xdr:row>
      <xdr:rowOff>171450</xdr:rowOff>
    </xdr:to>
    <xdr:sp>
      <xdr:nvSpPr>
        <xdr:cNvPr id="2" name="Rectangle 3"/>
        <xdr:cNvSpPr>
          <a:spLocks/>
        </xdr:cNvSpPr>
      </xdr:nvSpPr>
      <xdr:spPr>
        <a:xfrm>
          <a:off x="247650" y="3952875"/>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17</xdr:row>
      <xdr:rowOff>28575</xdr:rowOff>
    </xdr:from>
    <xdr:to>
      <xdr:col>6</xdr:col>
      <xdr:colOff>190500</xdr:colOff>
      <xdr:row>17</xdr:row>
      <xdr:rowOff>171450</xdr:rowOff>
    </xdr:to>
    <xdr:sp>
      <xdr:nvSpPr>
        <xdr:cNvPr id="3" name="Rectangle 4"/>
        <xdr:cNvSpPr>
          <a:spLocks/>
        </xdr:cNvSpPr>
      </xdr:nvSpPr>
      <xdr:spPr>
        <a:xfrm>
          <a:off x="4029075" y="3762375"/>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xdr:colOff>
      <xdr:row>18</xdr:row>
      <xdr:rowOff>28575</xdr:rowOff>
    </xdr:from>
    <xdr:to>
      <xdr:col>6</xdr:col>
      <xdr:colOff>190500</xdr:colOff>
      <xdr:row>18</xdr:row>
      <xdr:rowOff>171450</xdr:rowOff>
    </xdr:to>
    <xdr:sp>
      <xdr:nvSpPr>
        <xdr:cNvPr id="4" name="Rectangle 5"/>
        <xdr:cNvSpPr>
          <a:spLocks/>
        </xdr:cNvSpPr>
      </xdr:nvSpPr>
      <xdr:spPr>
        <a:xfrm>
          <a:off x="4029075" y="3952875"/>
          <a:ext cx="14287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9525</xdr:colOff>
      <xdr:row>0</xdr:row>
      <xdr:rowOff>9525</xdr:rowOff>
    </xdr:from>
    <xdr:to>
      <xdr:col>1</xdr:col>
      <xdr:colOff>571500</xdr:colOff>
      <xdr:row>5</xdr:row>
      <xdr:rowOff>171450</xdr:rowOff>
    </xdr:to>
    <xdr:pic>
      <xdr:nvPicPr>
        <xdr:cNvPr id="5" name="Picture 6" descr="black and white logo"/>
        <xdr:cNvPicPr preferRelativeResize="1">
          <a:picLocks noChangeAspect="1"/>
        </xdr:cNvPicPr>
      </xdr:nvPicPr>
      <xdr:blipFill>
        <a:blip r:embed="rId1"/>
        <a:stretch>
          <a:fillRect/>
        </a:stretch>
      </xdr:blipFill>
      <xdr:spPr>
        <a:xfrm>
          <a:off x="9525" y="9525"/>
          <a:ext cx="942975"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uildingspokane.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4"/>
  <sheetViews>
    <sheetView showGridLines="0" tabSelected="1" zoomScalePageLayoutView="0" workbookViewId="0" topLeftCell="A1">
      <selection activeCell="A9" sqref="A9:H9"/>
    </sheetView>
  </sheetViews>
  <sheetFormatPr defaultColWidth="9.140625" defaultRowHeight="12.75"/>
  <cols>
    <col min="1" max="1" width="5.7109375" style="1" customWidth="1"/>
    <col min="2" max="2" width="9.7109375" style="1" customWidth="1"/>
    <col min="3" max="3" width="5.57421875" style="1" customWidth="1"/>
    <col min="4" max="4" width="25.7109375" style="1" customWidth="1"/>
    <col min="5" max="5" width="2.28125" style="1" customWidth="1"/>
    <col min="6" max="6" width="10.7109375" style="1" customWidth="1"/>
    <col min="7" max="7" width="3.7109375" style="1" customWidth="1"/>
    <col min="8" max="8" width="12.7109375" style="1" customWidth="1"/>
    <col min="9" max="9" width="3.7109375" style="1" customWidth="1"/>
    <col min="10" max="10" width="17.7109375" style="1" customWidth="1"/>
    <col min="11" max="16384" width="9.140625" style="1" customWidth="1"/>
  </cols>
  <sheetData>
    <row r="1" spans="3:10" s="12" customFormat="1" ht="18">
      <c r="C1" s="148" t="s">
        <v>31</v>
      </c>
      <c r="D1" s="149"/>
      <c r="E1" s="149"/>
      <c r="F1" s="149"/>
      <c r="G1" s="149"/>
      <c r="H1" s="149"/>
      <c r="I1" s="149"/>
      <c r="J1" s="150"/>
    </row>
    <row r="2" spans="3:10" s="2" customFormat="1" ht="14.25">
      <c r="C2" s="13" t="s">
        <v>16</v>
      </c>
      <c r="D2" s="20"/>
      <c r="E2" s="20"/>
      <c r="F2" s="20"/>
      <c r="G2" s="20"/>
      <c r="H2" s="10"/>
      <c r="I2" s="10"/>
      <c r="J2" s="14"/>
    </row>
    <row r="3" spans="3:10" s="2" customFormat="1" ht="14.25">
      <c r="C3" s="13" t="s">
        <v>21</v>
      </c>
      <c r="D3" s="20"/>
      <c r="E3" s="20"/>
      <c r="F3" s="20"/>
      <c r="G3" s="20"/>
      <c r="H3" s="10" t="s">
        <v>17</v>
      </c>
      <c r="I3" s="10" t="s">
        <v>19</v>
      </c>
      <c r="J3" s="15"/>
    </row>
    <row r="4" spans="3:10" s="2" customFormat="1" ht="14.25">
      <c r="C4" s="13" t="s">
        <v>0</v>
      </c>
      <c r="D4" s="20"/>
      <c r="E4" s="20"/>
      <c r="F4" s="20"/>
      <c r="G4" s="20"/>
      <c r="H4" s="10" t="s">
        <v>18</v>
      </c>
      <c r="I4" s="10" t="s">
        <v>20</v>
      </c>
      <c r="J4" s="15"/>
    </row>
    <row r="5" spans="3:10" s="2" customFormat="1" ht="14.25">
      <c r="C5" s="13" t="s">
        <v>1</v>
      </c>
      <c r="D5" s="20"/>
      <c r="E5" s="20"/>
      <c r="F5" s="20"/>
      <c r="G5" s="20"/>
      <c r="H5" s="154" t="s">
        <v>2</v>
      </c>
      <c r="I5" s="154"/>
      <c r="J5" s="155"/>
    </row>
    <row r="6" spans="3:10" s="2" customFormat="1" ht="15" thickBot="1">
      <c r="C6" s="16"/>
      <c r="D6" s="17"/>
      <c r="E6" s="17"/>
      <c r="F6" s="17"/>
      <c r="G6" s="17"/>
      <c r="H6" s="17"/>
      <c r="I6" s="17"/>
      <c r="J6" s="18"/>
    </row>
    <row r="7" spans="1:10" ht="60" customHeight="1" thickBot="1">
      <c r="A7" s="151" t="s">
        <v>56</v>
      </c>
      <c r="B7" s="151"/>
      <c r="C7" s="151"/>
      <c r="D7" s="151"/>
      <c r="E7" s="151"/>
      <c r="F7" s="151"/>
      <c r="G7" s="151"/>
      <c r="H7" s="151"/>
      <c r="I7" s="151"/>
      <c r="J7" s="151"/>
    </row>
    <row r="8" spans="1:10" s="2" customFormat="1" ht="15">
      <c r="A8" s="156" t="s">
        <v>22</v>
      </c>
      <c r="B8" s="157"/>
      <c r="C8" s="157"/>
      <c r="D8" s="157"/>
      <c r="E8" s="157"/>
      <c r="F8" s="157"/>
      <c r="G8" s="157"/>
      <c r="H8" s="158"/>
      <c r="I8" s="134" t="s">
        <v>5</v>
      </c>
      <c r="J8" s="135"/>
    </row>
    <row r="9" spans="1:10" ht="15.75">
      <c r="A9" s="152"/>
      <c r="B9" s="129"/>
      <c r="C9" s="129"/>
      <c r="D9" s="159"/>
      <c r="E9" s="159"/>
      <c r="F9" s="159"/>
      <c r="G9" s="159"/>
      <c r="H9" s="160"/>
      <c r="I9" s="136"/>
      <c r="J9" s="137"/>
    </row>
    <row r="10" spans="1:10" s="2" customFormat="1" ht="14.25">
      <c r="A10" s="24" t="s">
        <v>23</v>
      </c>
      <c r="B10" s="11"/>
      <c r="C10" s="11"/>
      <c r="D10" s="11"/>
      <c r="E10" s="11"/>
      <c r="F10" s="131" t="s">
        <v>25</v>
      </c>
      <c r="G10" s="132"/>
      <c r="H10" s="132"/>
      <c r="I10" s="132"/>
      <c r="J10" s="133"/>
    </row>
    <row r="11" spans="1:10" ht="15.75">
      <c r="A11" s="152"/>
      <c r="B11" s="129"/>
      <c r="C11" s="129"/>
      <c r="D11" s="129"/>
      <c r="E11" s="153"/>
      <c r="F11" s="128"/>
      <c r="G11" s="129"/>
      <c r="H11" s="129"/>
      <c r="I11" s="129"/>
      <c r="J11" s="130"/>
    </row>
    <row r="12" spans="1:10" s="2" customFormat="1" ht="14.25">
      <c r="A12" s="140" t="s">
        <v>6</v>
      </c>
      <c r="B12" s="132"/>
      <c r="C12" s="132"/>
      <c r="D12" s="40"/>
      <c r="E12" s="40"/>
      <c r="F12" s="131" t="s">
        <v>26</v>
      </c>
      <c r="G12" s="132"/>
      <c r="H12" s="132"/>
      <c r="I12" s="132"/>
      <c r="J12" s="133"/>
    </row>
    <row r="13" spans="1:10" ht="15.75">
      <c r="A13" s="152"/>
      <c r="B13" s="129"/>
      <c r="C13" s="129"/>
      <c r="D13" s="129"/>
      <c r="E13" s="153"/>
      <c r="F13" s="128"/>
      <c r="G13" s="129"/>
      <c r="H13" s="129"/>
      <c r="I13" s="129"/>
      <c r="J13" s="130"/>
    </row>
    <row r="14" spans="1:10" s="2" customFormat="1" ht="14.25">
      <c r="A14" s="140" t="s">
        <v>24</v>
      </c>
      <c r="B14" s="132"/>
      <c r="C14" s="132"/>
      <c r="D14" s="132"/>
      <c r="E14" s="132"/>
      <c r="F14" s="83" t="s">
        <v>60</v>
      </c>
      <c r="G14" s="141"/>
      <c r="H14" s="142"/>
      <c r="I14" s="145" t="s">
        <v>7</v>
      </c>
      <c r="J14" s="146"/>
    </row>
    <row r="15" spans="1:10" ht="16.5" thickBot="1">
      <c r="A15" s="138"/>
      <c r="B15" s="139"/>
      <c r="C15" s="139"/>
      <c r="D15" s="139"/>
      <c r="E15" s="139"/>
      <c r="F15" s="82" t="s">
        <v>61</v>
      </c>
      <c r="G15" s="143"/>
      <c r="H15" s="144"/>
      <c r="I15" s="139"/>
      <c r="J15" s="147"/>
    </row>
    <row r="16" spans="1:10" ht="7.5" customHeight="1" thickBot="1">
      <c r="A16" s="98"/>
      <c r="B16" s="98"/>
      <c r="C16" s="98"/>
      <c r="D16" s="98"/>
      <c r="E16" s="98"/>
      <c r="F16" s="98"/>
      <c r="G16" s="98"/>
      <c r="H16" s="98"/>
      <c r="I16" s="98"/>
      <c r="J16" s="98"/>
    </row>
    <row r="17" spans="1:10" s="2" customFormat="1" ht="15">
      <c r="A17" s="19" t="s">
        <v>32</v>
      </c>
      <c r="B17" s="23"/>
      <c r="C17" s="23"/>
      <c r="D17" s="23"/>
      <c r="E17" s="23"/>
      <c r="F17" s="123" t="s">
        <v>37</v>
      </c>
      <c r="G17" s="124"/>
      <c r="H17" s="125"/>
      <c r="I17" s="105" t="s">
        <v>58</v>
      </c>
      <c r="J17" s="106"/>
    </row>
    <row r="18" spans="1:10" s="2" customFormat="1" ht="15">
      <c r="A18" s="29"/>
      <c r="B18" s="28" t="s">
        <v>3</v>
      </c>
      <c r="C18" s="10"/>
      <c r="D18" s="10"/>
      <c r="E18" s="10"/>
      <c r="F18" s="78" t="s">
        <v>33</v>
      </c>
      <c r="G18" s="30"/>
      <c r="H18" s="79"/>
      <c r="I18" s="107"/>
      <c r="J18" s="108"/>
    </row>
    <row r="19" spans="1:10" s="2" customFormat="1" ht="15.75" thickBot="1">
      <c r="A19" s="53"/>
      <c r="B19" s="54" t="s">
        <v>4</v>
      </c>
      <c r="C19" s="55"/>
      <c r="D19" s="55"/>
      <c r="E19" s="55"/>
      <c r="F19" s="81" t="s">
        <v>34</v>
      </c>
      <c r="G19" s="56"/>
      <c r="H19" s="80"/>
      <c r="I19" s="109"/>
      <c r="J19" s="110"/>
    </row>
    <row r="20" spans="1:10" ht="45" customHeight="1" thickBot="1">
      <c r="A20" s="111" t="s">
        <v>38</v>
      </c>
      <c r="B20" s="111"/>
      <c r="C20" s="111"/>
      <c r="D20" s="111"/>
      <c r="E20" s="111"/>
      <c r="F20" s="111"/>
      <c r="G20" s="111"/>
      <c r="H20" s="111"/>
      <c r="I20" s="111"/>
      <c r="J20" s="111"/>
    </row>
    <row r="21" spans="1:10" ht="16.5" thickBot="1">
      <c r="A21" s="89"/>
      <c r="B21" s="89"/>
      <c r="C21" s="89"/>
      <c r="D21" s="89"/>
      <c r="E21" s="120"/>
      <c r="F21" s="59" t="s">
        <v>8</v>
      </c>
      <c r="G21" s="60"/>
      <c r="H21" s="21" t="s">
        <v>9</v>
      </c>
      <c r="I21" s="60"/>
      <c r="J21" s="22" t="s">
        <v>10</v>
      </c>
    </row>
    <row r="22" spans="1:10" ht="15">
      <c r="A22" s="126" t="s">
        <v>35</v>
      </c>
      <c r="B22" s="127"/>
      <c r="C22" s="127"/>
      <c r="D22" s="127"/>
      <c r="E22" s="127"/>
      <c r="F22" s="49">
        <v>75</v>
      </c>
      <c r="G22" s="25" t="s">
        <v>11</v>
      </c>
      <c r="H22" s="31"/>
      <c r="I22" s="26" t="s">
        <v>12</v>
      </c>
      <c r="J22" s="33">
        <f>IF(H22=0,"",F22*H22)</f>
      </c>
    </row>
    <row r="23" spans="1:10" ht="15">
      <c r="A23" s="121" t="s">
        <v>36</v>
      </c>
      <c r="B23" s="122"/>
      <c r="C23" s="122"/>
      <c r="D23" s="122"/>
      <c r="E23" s="122"/>
      <c r="F23" s="35">
        <v>100</v>
      </c>
      <c r="G23" s="3" t="s">
        <v>11</v>
      </c>
      <c r="H23" s="32"/>
      <c r="I23" s="27" t="s">
        <v>12</v>
      </c>
      <c r="J23" s="34">
        <f>IF(H23=0,"",F23*H23)</f>
      </c>
    </row>
    <row r="24" spans="1:10" ht="15">
      <c r="A24" s="90" t="s">
        <v>28</v>
      </c>
      <c r="B24" s="91"/>
      <c r="C24" s="91"/>
      <c r="D24" s="91"/>
      <c r="E24" s="91"/>
      <c r="F24" s="50">
        <v>75</v>
      </c>
      <c r="G24" s="43" t="s">
        <v>11</v>
      </c>
      <c r="H24" s="41"/>
      <c r="I24" s="44" t="s">
        <v>12</v>
      </c>
      <c r="J24" s="42">
        <f>IF(H24=0,"",IF(H24&lt;2,F24*2,(CEILING(H24,1))*F24))</f>
      </c>
    </row>
    <row r="25" spans="1:10" ht="43.5" customHeight="1">
      <c r="A25" s="47"/>
      <c r="B25" s="119" t="s">
        <v>30</v>
      </c>
      <c r="C25" s="119"/>
      <c r="D25" s="119"/>
      <c r="E25" s="119"/>
      <c r="F25" s="116"/>
      <c r="G25" s="117"/>
      <c r="H25" s="117"/>
      <c r="I25" s="117"/>
      <c r="J25" s="118"/>
    </row>
    <row r="26" spans="1:10" ht="15.75" thickBot="1">
      <c r="A26" s="100" t="s">
        <v>29</v>
      </c>
      <c r="B26" s="101"/>
      <c r="C26" s="101"/>
      <c r="D26" s="101"/>
      <c r="E26" s="101"/>
      <c r="F26" s="51">
        <v>75</v>
      </c>
      <c r="G26" s="45" t="s">
        <v>11</v>
      </c>
      <c r="H26" s="52"/>
      <c r="I26" s="46" t="s">
        <v>12</v>
      </c>
      <c r="J26" s="42">
        <f>IF(H26=0,"",(CEILING(H26,1))*F26)</f>
      </c>
    </row>
    <row r="27" spans="1:10" ht="15">
      <c r="A27" s="98" t="s">
        <v>57</v>
      </c>
      <c r="B27" s="98"/>
      <c r="C27" s="98"/>
      <c r="D27" s="98"/>
      <c r="E27" s="98"/>
      <c r="F27" s="92" t="s">
        <v>59</v>
      </c>
      <c r="G27" s="93"/>
      <c r="H27" s="93"/>
      <c r="I27" s="94"/>
      <c r="J27" s="42">
        <v>25</v>
      </c>
    </row>
    <row r="28" spans="1:10" ht="15.75" thickBot="1">
      <c r="A28" s="99"/>
      <c r="B28" s="99"/>
      <c r="C28" s="99"/>
      <c r="D28" s="99"/>
      <c r="E28" s="99"/>
      <c r="F28" s="95" t="s">
        <v>27</v>
      </c>
      <c r="G28" s="96"/>
      <c r="H28" s="96"/>
      <c r="I28" s="97"/>
      <c r="J28" s="48">
        <v>4.5</v>
      </c>
    </row>
    <row r="29" spans="1:10" ht="15" customHeight="1">
      <c r="A29" s="99"/>
      <c r="B29" s="99"/>
      <c r="C29" s="99"/>
      <c r="D29" s="99"/>
      <c r="E29" s="99"/>
      <c r="F29" s="114" t="s">
        <v>13</v>
      </c>
      <c r="G29" s="115"/>
      <c r="H29" s="115"/>
      <c r="I29" s="4"/>
      <c r="J29" s="5">
        <f>IF(SUM(J22:J26)=0,"",SUM(J22:J28))</f>
      </c>
    </row>
    <row r="30" spans="1:10" ht="15" customHeight="1">
      <c r="A30" s="99"/>
      <c r="B30" s="99"/>
      <c r="C30" s="99"/>
      <c r="D30" s="99"/>
      <c r="E30" s="99"/>
      <c r="F30" s="112" t="s">
        <v>14</v>
      </c>
      <c r="G30" s="113"/>
      <c r="H30" s="113"/>
      <c r="I30" s="6"/>
      <c r="J30" s="7">
        <v>25</v>
      </c>
    </row>
    <row r="31" spans="1:10" ht="16.5" thickBot="1">
      <c r="A31" s="99"/>
      <c r="B31" s="99"/>
      <c r="C31" s="99"/>
      <c r="D31" s="99"/>
      <c r="E31" s="99"/>
      <c r="F31" s="102" t="s">
        <v>15</v>
      </c>
      <c r="G31" s="103"/>
      <c r="H31" s="103"/>
      <c r="I31" s="8"/>
      <c r="J31" s="9">
        <f>IF(SUM(J22:J26)=0,"",IF(SUM(J22:J26)&lt;15,40,SUM(J29:J30)))</f>
      </c>
    </row>
    <row r="32" spans="1:10" ht="9" customHeight="1" thickBot="1">
      <c r="A32" s="99"/>
      <c r="B32" s="99"/>
      <c r="C32" s="99"/>
      <c r="D32" s="99"/>
      <c r="E32" s="99"/>
      <c r="F32" s="104"/>
      <c r="G32" s="104"/>
      <c r="H32" s="104"/>
      <c r="I32" s="104"/>
      <c r="J32" s="104"/>
    </row>
    <row r="33" spans="1:10" s="38" customFormat="1" ht="18" customHeight="1">
      <c r="A33" s="86" t="s">
        <v>51</v>
      </c>
      <c r="B33" s="87"/>
      <c r="C33" s="87"/>
      <c r="D33" s="88"/>
      <c r="E33" s="61"/>
      <c r="F33" s="86" t="s">
        <v>48</v>
      </c>
      <c r="G33" s="87"/>
      <c r="H33" s="87"/>
      <c r="I33" s="87"/>
      <c r="J33" s="88"/>
    </row>
    <row r="34" spans="1:10" ht="18" customHeight="1">
      <c r="A34" s="57" t="s">
        <v>49</v>
      </c>
      <c r="B34" s="36"/>
      <c r="C34" s="75"/>
      <c r="D34" s="63" t="s">
        <v>62</v>
      </c>
      <c r="E34" s="62"/>
      <c r="F34" s="57" t="s">
        <v>49</v>
      </c>
      <c r="G34" s="37"/>
      <c r="H34" s="37"/>
      <c r="I34" s="37"/>
      <c r="J34" s="63" t="s">
        <v>64</v>
      </c>
    </row>
    <row r="35" spans="1:10" s="72" customFormat="1" ht="18" customHeight="1" thickBot="1">
      <c r="A35" s="73" t="s">
        <v>50</v>
      </c>
      <c r="B35" s="71"/>
      <c r="C35" s="76"/>
      <c r="D35" s="74" t="s">
        <v>63</v>
      </c>
      <c r="F35" s="73" t="s">
        <v>50</v>
      </c>
      <c r="G35" s="71"/>
      <c r="H35" s="71"/>
      <c r="I35" s="71"/>
      <c r="J35" s="74" t="s">
        <v>63</v>
      </c>
    </row>
    <row r="36" spans="1:10" ht="9" customHeight="1" thickBot="1">
      <c r="A36" s="89"/>
      <c r="B36" s="89"/>
      <c r="C36" s="89"/>
      <c r="D36" s="89"/>
      <c r="E36" s="89"/>
      <c r="F36" s="89"/>
      <c r="G36" s="89"/>
      <c r="H36" s="89"/>
      <c r="I36" s="89"/>
      <c r="J36" s="89"/>
    </row>
    <row r="37" spans="1:10" ht="18" customHeight="1">
      <c r="A37" s="86" t="s">
        <v>43</v>
      </c>
      <c r="B37" s="87"/>
      <c r="C37" s="87"/>
      <c r="D37" s="87"/>
      <c r="E37" s="87"/>
      <c r="F37" s="87"/>
      <c r="G37" s="87"/>
      <c r="H37" s="87"/>
      <c r="I37" s="87"/>
      <c r="J37" s="88"/>
    </row>
    <row r="38" spans="1:10" ht="15" customHeight="1">
      <c r="A38" s="58" t="s">
        <v>44</v>
      </c>
      <c r="B38" s="37" t="s">
        <v>42</v>
      </c>
      <c r="C38" s="36"/>
      <c r="D38" s="36"/>
      <c r="E38" s="36"/>
      <c r="F38" s="39" t="s">
        <v>55</v>
      </c>
      <c r="G38" s="36"/>
      <c r="H38" s="36"/>
      <c r="I38" s="36"/>
      <c r="J38" s="67"/>
    </row>
    <row r="39" spans="1:10" ht="15" customHeight="1">
      <c r="A39" s="58" t="s">
        <v>45</v>
      </c>
      <c r="B39" s="37" t="s">
        <v>41</v>
      </c>
      <c r="C39" s="36"/>
      <c r="D39" s="36"/>
      <c r="E39" s="36"/>
      <c r="F39" s="64" t="s">
        <v>54</v>
      </c>
      <c r="G39" s="36"/>
      <c r="H39" s="36"/>
      <c r="I39" s="36"/>
      <c r="J39" s="67"/>
    </row>
    <row r="40" spans="1:10" ht="15" customHeight="1">
      <c r="A40" s="58" t="s">
        <v>46</v>
      </c>
      <c r="B40" s="37" t="s">
        <v>39</v>
      </c>
      <c r="C40" s="36"/>
      <c r="D40" s="36"/>
      <c r="E40" s="36"/>
      <c r="F40" s="64" t="s">
        <v>52</v>
      </c>
      <c r="G40" s="36"/>
      <c r="H40" s="36"/>
      <c r="I40" s="36"/>
      <c r="J40" s="67"/>
    </row>
    <row r="41" spans="1:10" ht="15" customHeight="1">
      <c r="A41" s="58" t="s">
        <v>47</v>
      </c>
      <c r="B41" s="37" t="s">
        <v>40</v>
      </c>
      <c r="C41" s="36"/>
      <c r="D41" s="36"/>
      <c r="E41" s="36"/>
      <c r="F41" s="64" t="s">
        <v>53</v>
      </c>
      <c r="G41" s="36"/>
      <c r="H41" s="36"/>
      <c r="I41" s="36"/>
      <c r="J41" s="67"/>
    </row>
    <row r="42" spans="1:10" ht="5.25" customHeight="1" thickBot="1">
      <c r="A42" s="68"/>
      <c r="B42" s="69"/>
      <c r="C42" s="69"/>
      <c r="D42" s="69"/>
      <c r="E42" s="69"/>
      <c r="F42" s="69"/>
      <c r="G42" s="69"/>
      <c r="H42" s="69"/>
      <c r="I42" s="69"/>
      <c r="J42" s="70"/>
    </row>
    <row r="43" spans="1:10" s="65" customFormat="1" ht="15">
      <c r="A43" s="84" t="s">
        <v>65</v>
      </c>
      <c r="B43" s="85"/>
      <c r="C43" s="85"/>
      <c r="D43" s="85"/>
      <c r="E43" s="85"/>
      <c r="F43" s="85"/>
      <c r="G43" s="85"/>
      <c r="H43" s="85"/>
      <c r="I43" s="85"/>
      <c r="J43" s="77"/>
    </row>
    <row r="44" s="65" customFormat="1" ht="15">
      <c r="A44" s="66"/>
    </row>
  </sheetData>
  <sheetProtection password="8CD9" sheet="1" objects="1" scenarios="1" selectLockedCells="1"/>
  <mergeCells count="43">
    <mergeCell ref="C1:J1"/>
    <mergeCell ref="A7:J7"/>
    <mergeCell ref="A13:E13"/>
    <mergeCell ref="A12:C12"/>
    <mergeCell ref="F13:J13"/>
    <mergeCell ref="F12:J12"/>
    <mergeCell ref="A11:E11"/>
    <mergeCell ref="H5:J5"/>
    <mergeCell ref="A8:H8"/>
    <mergeCell ref="A9:H9"/>
    <mergeCell ref="I8:J8"/>
    <mergeCell ref="I9:J9"/>
    <mergeCell ref="A15:E15"/>
    <mergeCell ref="A14:E14"/>
    <mergeCell ref="G14:H15"/>
    <mergeCell ref="I14:J14"/>
    <mergeCell ref="I15:J15"/>
    <mergeCell ref="A23:E23"/>
    <mergeCell ref="A16:J16"/>
    <mergeCell ref="F17:H17"/>
    <mergeCell ref="A22:E22"/>
    <mergeCell ref="F11:J11"/>
    <mergeCell ref="F10:J10"/>
    <mergeCell ref="F33:J33"/>
    <mergeCell ref="A37:J37"/>
    <mergeCell ref="I17:J17"/>
    <mergeCell ref="I18:J19"/>
    <mergeCell ref="A20:J20"/>
    <mergeCell ref="F30:H30"/>
    <mergeCell ref="F29:H29"/>
    <mergeCell ref="F25:J25"/>
    <mergeCell ref="B25:E25"/>
    <mergeCell ref="A21:E21"/>
    <mergeCell ref="A43:I43"/>
    <mergeCell ref="A33:D33"/>
    <mergeCell ref="A36:J36"/>
    <mergeCell ref="A24:E24"/>
    <mergeCell ref="F27:I27"/>
    <mergeCell ref="F28:I28"/>
    <mergeCell ref="A27:E32"/>
    <mergeCell ref="A26:E26"/>
    <mergeCell ref="F31:H31"/>
    <mergeCell ref="F32:J32"/>
  </mergeCells>
  <hyperlinks>
    <hyperlink ref="H5" r:id="rId1" display="www.buildingspokane.org"/>
  </hyperlinks>
  <printOptions/>
  <pageMargins left="0.5" right="0.5" top="0.5" bottom="0.5" header="0.5" footer="0.5"/>
  <pageSetup horizontalDpi="600" verticalDpi="60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Spokane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testsetup</dc:creator>
  <cp:keywords/>
  <dc:description/>
  <cp:lastModifiedBy>Haegele, Jennifer</cp:lastModifiedBy>
  <cp:lastPrinted>2008-07-12T18:46:48Z</cp:lastPrinted>
  <dcterms:created xsi:type="dcterms:W3CDTF">2008-04-13T16:17:08Z</dcterms:created>
  <dcterms:modified xsi:type="dcterms:W3CDTF">2014-01-27T16:51:51Z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