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Projects\RFPs\2020 RFPs\HEN\Scoring Tools\"/>
    </mc:Choice>
  </mc:AlternateContent>
  <bookViews>
    <workbookView xWindow="0" yWindow="0" windowWidth="19200" windowHeight="10860" activeTab="2"/>
  </bookViews>
  <sheets>
    <sheet name="Definitions" sheetId="2" r:id="rId1"/>
    <sheet name="Scoring Criteria" sheetId="4" r:id="rId2"/>
    <sheet name="HEN (Facility Based)" sheetId="1" r:id="rId3"/>
  </sheets>
  <definedNames>
    <definedName name="_xlnm.Print_Area" localSheetId="2">'HEN (Facility Based)'!$A$1:$L$77</definedName>
    <definedName name="Z_124E18FD_8803_47A5_AB91_8081013E6321_.wvu.PrintArea" localSheetId="2" hidden="1">'HEN (Facility Based)'!$A$1:$L$69</definedName>
    <definedName name="Z_54AD1CB0_00A7_4AE4_80B9_30604863688B_.wvu.PrintArea" localSheetId="2" hidden="1">'HEN (Facility Based)'!$A$1:$L$80</definedName>
    <definedName name="Z_A05D934C_4714_4F89_85F4_B0B923B3E18E_.wvu.PrintArea" localSheetId="2" hidden="1">'HEN (Facility Based)'!$A$1:$L$69</definedName>
    <definedName name="Z_E4358065_6247_4245_88E8_A355074538EE_.wvu.PrintArea" localSheetId="2" hidden="1">'HEN (Facility Based)'!$A$1:$L$69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8" i="1" l="1"/>
  <c r="K53" i="1"/>
  <c r="K51" i="1"/>
  <c r="K49" i="1"/>
  <c r="K47" i="1"/>
  <c r="K55" i="1" l="1"/>
  <c r="K45" i="1"/>
  <c r="J56" i="1" l="1"/>
  <c r="J18" i="1"/>
  <c r="J8" i="1"/>
  <c r="J62" i="1"/>
  <c r="K65" i="1" l="1"/>
  <c r="K63" i="1"/>
  <c r="K39" i="1" l="1"/>
  <c r="K31" i="1" l="1"/>
  <c r="K29" i="1"/>
  <c r="K27" i="1"/>
  <c r="K25" i="1"/>
  <c r="K23" i="1"/>
  <c r="K35" i="1"/>
  <c r="K33" i="1"/>
  <c r="K21" i="1"/>
  <c r="K37" i="1"/>
  <c r="K61" i="1"/>
  <c r="K59" i="1"/>
  <c r="K57" i="1"/>
  <c r="K43" i="1"/>
  <c r="K41" i="1"/>
  <c r="K13" i="1"/>
  <c r="K11" i="1"/>
  <c r="K19" i="1"/>
  <c r="K17" i="1"/>
  <c r="K15" i="1"/>
  <c r="K9" i="1"/>
  <c r="K38" i="1" l="1"/>
  <c r="K56" i="1"/>
  <c r="K18" i="1"/>
  <c r="K62" i="1"/>
  <c r="K8" i="1"/>
  <c r="K66" i="1" l="1"/>
  <c r="J66" i="1" s="1"/>
</calcChain>
</file>

<file path=xl/sharedStrings.xml><?xml version="1.0" encoding="utf-8"?>
<sst xmlns="http://schemas.openxmlformats.org/spreadsheetml/2006/main" count="68" uniqueCount="63">
  <si>
    <r>
      <rPr>
        <b/>
        <sz val="11"/>
        <rFont val="Arial"/>
        <family val="2"/>
      </rPr>
      <t>City of Spokane Community, Housing and Human Services</t>
    </r>
    <r>
      <rPr>
        <b/>
        <sz val="12"/>
        <rFont val="Arial"/>
        <family val="2"/>
      </rPr>
      <t xml:space="preserve"> </t>
    </r>
  </si>
  <si>
    <t>Agency:</t>
  </si>
  <si>
    <t>Project:</t>
  </si>
  <si>
    <t>Amount of Request: $</t>
  </si>
  <si>
    <t xml:space="preserve">Reviewer: </t>
  </si>
  <si>
    <t>Reference</t>
  </si>
  <si>
    <t>Not Provided</t>
  </si>
  <si>
    <t>Poor</t>
  </si>
  <si>
    <t>Needs Improvement</t>
  </si>
  <si>
    <t>Meets Standards</t>
  </si>
  <si>
    <t>Good</t>
  </si>
  <si>
    <t>Excellent</t>
  </si>
  <si>
    <t>Points Possible</t>
  </si>
  <si>
    <t>Total Score</t>
  </si>
  <si>
    <t>Choose only one value per question</t>
  </si>
  <si>
    <t>Comments</t>
  </si>
  <si>
    <t>TOTAL AGENCY SCORE</t>
  </si>
  <si>
    <t>100 Total Points Possible</t>
  </si>
  <si>
    <r>
      <rPr>
        <b/>
        <u/>
        <sz val="10"/>
        <rFont val="Arial"/>
        <family val="2"/>
      </rPr>
      <t>Reviewers Comments</t>
    </r>
    <r>
      <rPr>
        <b/>
        <sz val="10"/>
        <rFont val="Arial"/>
        <family val="2"/>
      </rPr>
      <t>:</t>
    </r>
    <r>
      <rPr>
        <sz val="10"/>
        <rFont val="Arial"/>
        <family val="2"/>
      </rPr>
      <t xml:space="preserve"> </t>
    </r>
  </si>
  <si>
    <t xml:space="preserve">Homeless Crisis Response System </t>
  </si>
  <si>
    <t xml:space="preserve">Project Overview and Description </t>
  </si>
  <si>
    <t>HCRS Q1: Collaboration</t>
  </si>
  <si>
    <t>HCRS Q2: Strategic Plan</t>
  </si>
  <si>
    <t>HCRS Q3: Racial Equity</t>
  </si>
  <si>
    <t>Project Performance and Evaluation</t>
  </si>
  <si>
    <t>Budget Narrative</t>
  </si>
  <si>
    <t>PPE Q1: Evaluation Plan</t>
  </si>
  <si>
    <t>PPE Q2: HMIS Participation</t>
  </si>
  <si>
    <t>PPE Q3: Program Change</t>
  </si>
  <si>
    <t>Definitions</t>
  </si>
  <si>
    <t>Question is left blank--no information provided</t>
  </si>
  <si>
    <t>Some information is provided however response is vague and incomplete. Leaves reviewer with lack of confidence in agency ability to carry out program</t>
  </si>
  <si>
    <t>Most information is provided however response is confusing and unclear</t>
  </si>
  <si>
    <t>Meets Standards--Adequate</t>
  </si>
  <si>
    <t>Reponse provides basic information in a clear manner--no "red-flags"</t>
  </si>
  <si>
    <t>Better than average response, very clear, leaves reviewer confident in proposal</t>
  </si>
  <si>
    <t>Provides clear, compeling information. Public value clearly stated and communicated. Budget and logic model are clear, specific to the proposal. Demonstrates proven track record of agency to provide and evaluate services/programs and to manage public funds.</t>
  </si>
  <si>
    <t>Rating Criteria</t>
  </si>
  <si>
    <t>Housing and Essential Needs Technical Questions</t>
  </si>
  <si>
    <t>HEN Q1: Admission process</t>
  </si>
  <si>
    <t>HEN Q3: Change in HEN status</t>
  </si>
  <si>
    <t>BN Q1-2: Leveraged Resources</t>
  </si>
  <si>
    <t>BN Q4-6: Budget Narrative</t>
  </si>
  <si>
    <t>HCRS Q4/Q5: Underserved/Overrepresented</t>
  </si>
  <si>
    <t>HCRS Q6: Participant Feedback</t>
  </si>
  <si>
    <t>2020 Housing and Essential Needs RFP: Evaluation Form</t>
  </si>
  <si>
    <t>PO&amp;D Q1-Q4: Project Scope</t>
  </si>
  <si>
    <t>PO&amp;D Q5-Q6: Population Needs/Issues</t>
  </si>
  <si>
    <t>PO&amp;D Q7: Participant Criteria</t>
  </si>
  <si>
    <t>PO&amp;D Q8: Denied Entry</t>
  </si>
  <si>
    <t>PO&amp;D Q9: Client desire to particpate</t>
  </si>
  <si>
    <t>PO&amp;D Q10: Project Rules</t>
  </si>
  <si>
    <t>PO&amp;D Q11: Staffing Model</t>
  </si>
  <si>
    <t>PO&amp;D Q12: Staff Qualities</t>
  </si>
  <si>
    <t>PO&amp;D Q13: Staff Training</t>
  </si>
  <si>
    <t>HEN Q9: Project Specific</t>
  </si>
  <si>
    <t>PO&amp;D Q14:CE Participation</t>
  </si>
  <si>
    <t>HEN Q6: Entry Fees</t>
  </si>
  <si>
    <t>HEN Q5: Exits to Homelessness</t>
  </si>
  <si>
    <t>HEN Q4: Voluntary Services</t>
  </si>
  <si>
    <t>HEN Q7: Harm Reduction</t>
  </si>
  <si>
    <t>HEN Q8: On-Site Services</t>
  </si>
  <si>
    <t>HEN Q2: Coordinated partnership DSHS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</si>
</sst>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b/>
      <sz val="12"/>
      <name val="Arial"/>
      <family val="2"/>
    </font>
    <font>
      <b/>
      <sz val="11"/>
      <name val="Arial"/>
      <family val="2"/>
    </font>
    <font>
      <sz val="14"/>
      <name val="Arial"/>
      <family val="2"/>
    </font>
    <font>
      <sz val="9"/>
      <name val="Arial"/>
      <family val="2"/>
    </font>
    <font>
      <sz val="10"/>
      <color indexed="10"/>
      <name val="Arial"/>
      <family val="2"/>
    </font>
    <font>
      <b/>
      <sz val="9"/>
      <name val="Arial"/>
      <family val="2"/>
    </font>
    <font>
      <b/>
      <sz val="10"/>
      <name val="Arial"/>
      <family val="2"/>
    </font>
    <font>
      <b/>
      <i/>
      <sz val="10"/>
      <name val="Arial"/>
      <family val="2"/>
    </font>
    <font>
      <i/>
      <sz val="10"/>
      <name val="Arial"/>
      <family val="2"/>
    </font>
    <font>
      <sz val="10"/>
      <name val="Arial"/>
      <family val="2"/>
    </font>
    <font>
      <b/>
      <u/>
      <sz val="10"/>
      <name val="Arial"/>
      <family val="2"/>
    </font>
    <font>
      <sz val="12"/>
      <name val="Arial"/>
      <family val="2"/>
    </font>
  </fonts>
  <fills count="11">
    <fill>
      <patternFill patternType="none"/>
    </fill>
    <fill>
      <patternFill patternType="gray125"/>
    </fill>
    <fill>
      <patternFill patternType="solid">
        <fgColor indexed="65"/>
        <bgColor indexed="64"/>
      </patternFill>
    </fill>
    <fill>
      <patternFill patternType="solid">
        <fgColor theme="1"/>
        <bgColor indexed="64"/>
      </patternFill>
    </fill>
    <fill>
      <patternFill patternType="solid">
        <fgColor theme="3" tint="0.59999389629810485"/>
        <bgColor indexed="64"/>
      </patternFill>
    </fill>
    <fill>
      <patternFill patternType="solid">
        <fgColor indexed="65"/>
        <bgColor indexed="8"/>
      </patternFill>
    </fill>
    <fill>
      <patternFill patternType="solid">
        <fgColor theme="4" tint="0.79998168889431442"/>
        <bgColor indexed="64"/>
      </patternFill>
    </fill>
    <fill>
      <patternFill patternType="solid">
        <fgColor theme="4" tint="0.79998168889431442"/>
        <bgColor indexed="8"/>
      </patternFill>
    </fill>
    <fill>
      <patternFill patternType="solid">
        <fgColor indexed="44"/>
        <bgColor indexed="64"/>
      </patternFill>
    </fill>
    <fill>
      <patternFill patternType="solid">
        <fgColor indexed="9"/>
        <bgColor indexed="64"/>
      </patternFill>
    </fill>
    <fill>
      <patternFill patternType="solid">
        <fgColor theme="8" tint="0.39997558519241921"/>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10" fillId="0" borderId="0" applyFont="0" applyFill="0" applyBorder="0" applyAlignment="0" applyProtection="0"/>
    <xf numFmtId="0" fontId="10" fillId="0" borderId="0"/>
  </cellStyleXfs>
  <cellXfs count="131">
    <xf numFmtId="0" fontId="0" fillId="0" borderId="0" xfId="0"/>
    <xf numFmtId="0" fontId="0" fillId="0" borderId="0" xfId="0" applyBorder="1" applyAlignment="1" applyProtection="1">
      <alignment horizontal="center"/>
    </xf>
    <xf numFmtId="0" fontId="0" fillId="0" borderId="0" xfId="0" applyProtection="1"/>
    <xf numFmtId="0" fontId="0" fillId="0" borderId="1" xfId="0" applyBorder="1" applyProtection="1">
      <protection locked="0"/>
    </xf>
    <xf numFmtId="0" fontId="0" fillId="0" borderId="1" xfId="0" applyBorder="1" applyProtection="1"/>
    <xf numFmtId="0" fontId="0" fillId="0" borderId="0" xfId="0" applyBorder="1" applyProtection="1"/>
    <xf numFmtId="0" fontId="4" fillId="0" borderId="0" xfId="0" applyFont="1" applyBorder="1" applyProtection="1"/>
    <xf numFmtId="0" fontId="0" fillId="0" borderId="2" xfId="0" applyBorder="1" applyProtection="1">
      <protection locked="0"/>
    </xf>
    <xf numFmtId="0" fontId="0" fillId="0" borderId="2" xfId="0" applyBorder="1" applyProtection="1"/>
    <xf numFmtId="0" fontId="0" fillId="0" borderId="0" xfId="0" applyBorder="1" applyAlignment="1" applyProtection="1"/>
    <xf numFmtId="2" fontId="0" fillId="0" borderId="0" xfId="0" applyNumberFormat="1" applyBorder="1" applyProtection="1"/>
    <xf numFmtId="0" fontId="5" fillId="0" borderId="2" xfId="0" applyFont="1" applyBorder="1" applyProtection="1">
      <protection locked="0"/>
    </xf>
    <xf numFmtId="0" fontId="0" fillId="0" borderId="0" xfId="0" applyFill="1" applyBorder="1" applyProtection="1"/>
    <xf numFmtId="0" fontId="0" fillId="0" borderId="3" xfId="0" applyBorder="1" applyProtection="1"/>
    <xf numFmtId="0" fontId="6" fillId="2" borderId="4" xfId="0" applyFont="1" applyFill="1" applyBorder="1" applyAlignment="1" applyProtection="1">
      <alignment horizontal="center" wrapText="1"/>
    </xf>
    <xf numFmtId="0" fontId="7" fillId="2" borderId="4" xfId="0" applyFont="1" applyFill="1" applyBorder="1" applyAlignment="1" applyProtection="1">
      <alignment horizontal="center" textRotation="45" wrapText="1"/>
    </xf>
    <xf numFmtId="0" fontId="6" fillId="2" borderId="4" xfId="0" applyFont="1" applyFill="1" applyBorder="1" applyAlignment="1" applyProtection="1">
      <alignment horizontal="center" textRotation="45" wrapText="1"/>
    </xf>
    <xf numFmtId="0" fontId="7" fillId="3" borderId="4" xfId="0" applyFont="1" applyFill="1" applyBorder="1" applyAlignment="1" applyProtection="1">
      <alignment horizontal="center" textRotation="45" wrapText="1"/>
    </xf>
    <xf numFmtId="2" fontId="7" fillId="2" borderId="4" xfId="0" applyNumberFormat="1" applyFont="1" applyFill="1" applyBorder="1" applyAlignment="1" applyProtection="1">
      <alignment horizontal="center" textRotation="45" wrapText="1"/>
    </xf>
    <xf numFmtId="0" fontId="7" fillId="0" borderId="5" xfId="0" applyFont="1" applyBorder="1" applyAlignment="1" applyProtection="1">
      <alignment horizontal="center" wrapText="1"/>
    </xf>
    <xf numFmtId="0" fontId="8" fillId="0" borderId="6" xfId="0" applyFont="1" applyBorder="1" applyAlignment="1" applyProtection="1">
      <alignment horizontal="center" wrapText="1"/>
    </xf>
    <xf numFmtId="0" fontId="0" fillId="0" borderId="7" xfId="0" applyBorder="1" applyAlignment="1" applyProtection="1">
      <alignment horizontal="center" wrapText="1"/>
    </xf>
    <xf numFmtId="0" fontId="7" fillId="0" borderId="7" xfId="0" applyFont="1" applyBorder="1" applyAlignment="1" applyProtection="1">
      <alignment horizontal="center" wrapText="1"/>
    </xf>
    <xf numFmtId="1" fontId="7" fillId="0" borderId="7" xfId="0" applyNumberFormat="1" applyFont="1" applyBorder="1" applyAlignment="1" applyProtection="1">
      <alignment horizontal="center"/>
    </xf>
    <xf numFmtId="1" fontId="7" fillId="0" borderId="8" xfId="0" applyNumberFormat="1" applyFont="1" applyBorder="1" applyAlignment="1" applyProtection="1">
      <alignment horizontal="center"/>
    </xf>
    <xf numFmtId="1" fontId="0" fillId="3" borderId="7" xfId="0" applyNumberFormat="1" applyFill="1" applyBorder="1" applyAlignment="1" applyProtection="1">
      <alignment horizontal="center"/>
    </xf>
    <xf numFmtId="0" fontId="0" fillId="0" borderId="9" xfId="0" applyBorder="1" applyAlignment="1" applyProtection="1">
      <alignment horizontal="center" wrapText="1"/>
    </xf>
    <xf numFmtId="2" fontId="0" fillId="0" borderId="7" xfId="0" applyNumberFormat="1" applyBorder="1" applyAlignment="1" applyProtection="1">
      <alignment horizontal="center" wrapText="1"/>
    </xf>
    <xf numFmtId="0" fontId="9" fillId="0" borderId="10" xfId="0" applyFont="1" applyBorder="1" applyAlignment="1" applyProtection="1">
      <alignment horizontal="center" wrapText="1"/>
    </xf>
    <xf numFmtId="0" fontId="0" fillId="0" borderId="0" xfId="0" applyFill="1" applyBorder="1" applyAlignment="1" applyProtection="1">
      <alignment horizontal="center"/>
    </xf>
    <xf numFmtId="0" fontId="0" fillId="0" borderId="0" xfId="0" applyAlignment="1" applyProtection="1">
      <alignment horizontal="center"/>
    </xf>
    <xf numFmtId="0" fontId="7" fillId="4" borderId="11" xfId="0" applyFont="1" applyFill="1" applyBorder="1" applyAlignment="1" applyProtection="1">
      <alignment horizontal="left" wrapText="1"/>
    </xf>
    <xf numFmtId="0" fontId="7" fillId="4" borderId="2" xfId="0" applyFont="1" applyFill="1" applyBorder="1" applyAlignment="1" applyProtection="1">
      <alignment horizontal="center" wrapText="1"/>
    </xf>
    <xf numFmtId="0" fontId="0" fillId="4" borderId="2" xfId="0" applyFill="1" applyBorder="1" applyAlignment="1" applyProtection="1">
      <alignment horizontal="center" wrapText="1"/>
    </xf>
    <xf numFmtId="1" fontId="0" fillId="4" borderId="2" xfId="0" applyNumberFormat="1" applyFill="1" applyBorder="1" applyAlignment="1" applyProtection="1">
      <alignment horizontal="center"/>
    </xf>
    <xf numFmtId="1" fontId="0" fillId="3" borderId="12" xfId="0" applyNumberFormat="1" applyFill="1" applyBorder="1" applyAlignment="1" applyProtection="1">
      <alignment horizontal="center"/>
    </xf>
    <xf numFmtId="1" fontId="7" fillId="4" borderId="2" xfId="1" applyNumberFormat="1" applyFont="1" applyFill="1" applyBorder="1" applyAlignment="1" applyProtection="1">
      <alignment horizontal="center" wrapText="1"/>
    </xf>
    <xf numFmtId="2" fontId="10" fillId="4" borderId="12" xfId="0" applyNumberFormat="1" applyFont="1" applyFill="1" applyBorder="1" applyAlignment="1" applyProtection="1">
      <alignment horizontal="center" wrapText="1"/>
    </xf>
    <xf numFmtId="0" fontId="8" fillId="4" borderId="13" xfId="0" applyFont="1" applyFill="1" applyBorder="1" applyAlignment="1" applyProtection="1">
      <alignment horizontal="center" wrapText="1"/>
    </xf>
    <xf numFmtId="0" fontId="9" fillId="2" borderId="14" xfId="0" applyFont="1" applyFill="1" applyBorder="1" applyAlignment="1" applyProtection="1">
      <alignment horizontal="left" vertical="center" wrapText="1"/>
    </xf>
    <xf numFmtId="0" fontId="9" fillId="0" borderId="15" xfId="0" applyFont="1" applyBorder="1" applyAlignment="1" applyProtection="1">
      <alignment horizontal="center" wrapText="1"/>
    </xf>
    <xf numFmtId="0" fontId="0" fillId="0" borderId="15" xfId="0" applyBorder="1" applyAlignment="1" applyProtection="1">
      <alignment horizontal="center"/>
      <protection locked="0"/>
    </xf>
    <xf numFmtId="1" fontId="0" fillId="2" borderId="15" xfId="0" applyNumberFormat="1" applyFill="1" applyBorder="1" applyAlignment="1" applyProtection="1">
      <alignment horizontal="center"/>
      <protection locked="0"/>
    </xf>
    <xf numFmtId="1" fontId="0" fillId="2" borderId="16" xfId="0" applyNumberFormat="1" applyFill="1" applyBorder="1" applyAlignment="1" applyProtection="1">
      <alignment horizontal="center"/>
      <protection locked="0"/>
    </xf>
    <xf numFmtId="1" fontId="0" fillId="3" borderId="15" xfId="0" applyNumberFormat="1" applyFill="1" applyBorder="1" applyAlignment="1" applyProtection="1">
      <alignment horizontal="center"/>
    </xf>
    <xf numFmtId="0" fontId="10" fillId="2" borderId="17" xfId="0" applyFont="1" applyFill="1" applyBorder="1" applyAlignment="1" applyProtection="1">
      <alignment horizontal="center" wrapText="1"/>
    </xf>
    <xf numFmtId="2" fontId="7" fillId="5" borderId="15" xfId="0" applyNumberFormat="1" applyFont="1" applyFill="1" applyBorder="1" applyAlignment="1" applyProtection="1">
      <alignment horizontal="center" wrapText="1"/>
    </xf>
    <xf numFmtId="0" fontId="9" fillId="0" borderId="18" xfId="0" applyFont="1" applyBorder="1" applyAlignment="1" applyProtection="1">
      <alignment horizontal="center" wrapText="1"/>
    </xf>
    <xf numFmtId="0" fontId="7" fillId="6" borderId="11" xfId="0" applyFont="1" applyFill="1" applyBorder="1" applyAlignment="1" applyProtection="1">
      <alignment horizontal="left" wrapText="1"/>
    </xf>
    <xf numFmtId="0" fontId="7" fillId="6" borderId="2" xfId="0" applyFont="1" applyFill="1" applyBorder="1" applyAlignment="1" applyProtection="1">
      <alignment horizontal="center" wrapText="1"/>
    </xf>
    <xf numFmtId="0" fontId="0" fillId="6" borderId="2" xfId="0" applyFill="1" applyBorder="1" applyAlignment="1" applyProtection="1">
      <alignment horizontal="center" wrapText="1"/>
    </xf>
    <xf numFmtId="1" fontId="0" fillId="6" borderId="2" xfId="0" applyNumberFormat="1" applyFill="1" applyBorder="1" applyAlignment="1" applyProtection="1">
      <alignment horizontal="center"/>
    </xf>
    <xf numFmtId="9" fontId="7" fillId="6" borderId="2" xfId="0" applyNumberFormat="1" applyFont="1" applyFill="1" applyBorder="1" applyAlignment="1" applyProtection="1">
      <alignment horizontal="center" wrapText="1"/>
    </xf>
    <xf numFmtId="2" fontId="10" fillId="6" borderId="2" xfId="0" applyNumberFormat="1" applyFont="1" applyFill="1" applyBorder="1" applyAlignment="1" applyProtection="1">
      <alignment horizontal="center" wrapText="1"/>
    </xf>
    <xf numFmtId="0" fontId="8" fillId="6" borderId="13" xfId="0" applyFont="1" applyFill="1" applyBorder="1" applyAlignment="1" applyProtection="1">
      <alignment horizontal="center" wrapText="1"/>
    </xf>
    <xf numFmtId="0" fontId="9" fillId="0" borderId="14" xfId="0" applyFont="1" applyFill="1" applyBorder="1" applyAlignment="1" applyProtection="1">
      <alignment horizontal="left" vertical="center" wrapText="1"/>
    </xf>
    <xf numFmtId="0" fontId="0" fillId="2" borderId="15" xfId="0" applyFill="1" applyBorder="1" applyAlignment="1" applyProtection="1">
      <alignment horizontal="center" wrapText="1"/>
      <protection locked="0"/>
    </xf>
    <xf numFmtId="1" fontId="10" fillId="0" borderId="17" xfId="0" applyNumberFormat="1" applyFont="1" applyFill="1" applyBorder="1" applyAlignment="1" applyProtection="1">
      <alignment horizontal="center" wrapText="1"/>
    </xf>
    <xf numFmtId="1" fontId="7" fillId="4" borderId="2" xfId="0" applyNumberFormat="1" applyFont="1" applyFill="1" applyBorder="1" applyAlignment="1" applyProtection="1">
      <alignment horizontal="center" wrapText="1"/>
    </xf>
    <xf numFmtId="0" fontId="9" fillId="0" borderId="6" xfId="0" applyFont="1" applyFill="1" applyBorder="1" applyAlignment="1" applyProtection="1">
      <alignment horizontal="left" vertical="center" wrapText="1"/>
    </xf>
    <xf numFmtId="0" fontId="9" fillId="0" borderId="7" xfId="0" applyFont="1" applyBorder="1" applyAlignment="1" applyProtection="1">
      <alignment horizontal="center" wrapText="1"/>
    </xf>
    <xf numFmtId="0" fontId="0" fillId="2" borderId="7" xfId="0" applyFill="1" applyBorder="1" applyAlignment="1" applyProtection="1">
      <alignment horizontal="center" wrapText="1"/>
      <protection locked="0"/>
    </xf>
    <xf numFmtId="1" fontId="0" fillId="2" borderId="7" xfId="0" applyNumberFormat="1" applyFill="1" applyBorder="1" applyAlignment="1" applyProtection="1">
      <alignment horizontal="center"/>
      <protection locked="0"/>
    </xf>
    <xf numFmtId="1" fontId="0" fillId="2" borderId="8" xfId="0" applyNumberFormat="1" applyFill="1" applyBorder="1" applyAlignment="1" applyProtection="1">
      <alignment horizontal="center"/>
      <protection locked="0"/>
    </xf>
    <xf numFmtId="0" fontId="10" fillId="2" borderId="9" xfId="0" applyFont="1" applyFill="1" applyBorder="1" applyAlignment="1" applyProtection="1">
      <alignment horizontal="center" wrapText="1"/>
    </xf>
    <xf numFmtId="2" fontId="7" fillId="5" borderId="7" xfId="0" applyNumberFormat="1" applyFont="1" applyFill="1" applyBorder="1" applyAlignment="1" applyProtection="1">
      <alignment horizontal="center" wrapText="1"/>
    </xf>
    <xf numFmtId="0" fontId="9" fillId="0" borderId="15" xfId="0" applyFont="1" applyBorder="1" applyAlignment="1" applyProtection="1">
      <alignment horizontal="center" vertical="top" wrapText="1"/>
    </xf>
    <xf numFmtId="0" fontId="9" fillId="0" borderId="14" xfId="0" applyFont="1" applyBorder="1" applyAlignment="1" applyProtection="1">
      <alignment horizontal="left" vertical="center" wrapText="1"/>
    </xf>
    <xf numFmtId="0" fontId="9" fillId="6" borderId="11" xfId="0" applyFont="1" applyFill="1" applyBorder="1" applyAlignment="1" applyProtection="1">
      <alignment horizontal="left" vertical="center" wrapText="1"/>
    </xf>
    <xf numFmtId="0" fontId="9" fillId="6" borderId="2" xfId="0" applyFont="1" applyFill="1" applyBorder="1" applyAlignment="1" applyProtection="1">
      <alignment horizontal="center" wrapText="1"/>
    </xf>
    <xf numFmtId="0" fontId="0" fillId="6" borderId="2" xfId="0" applyFill="1" applyBorder="1" applyAlignment="1" applyProtection="1">
      <alignment horizontal="center" wrapText="1"/>
      <protection locked="0"/>
    </xf>
    <xf numFmtId="1" fontId="0" fillId="6" borderId="2" xfId="0" applyNumberFormat="1" applyFill="1" applyBorder="1" applyAlignment="1" applyProtection="1">
      <alignment horizontal="center"/>
      <protection locked="0"/>
    </xf>
    <xf numFmtId="0" fontId="10" fillId="6" borderId="2" xfId="0" applyFont="1" applyFill="1" applyBorder="1" applyAlignment="1" applyProtection="1">
      <alignment horizontal="center" wrapText="1"/>
    </xf>
    <xf numFmtId="2" fontId="7" fillId="7" borderId="2" xfId="0" applyNumberFormat="1" applyFont="1" applyFill="1" applyBorder="1" applyAlignment="1" applyProtection="1">
      <alignment horizontal="center" wrapText="1"/>
    </xf>
    <xf numFmtId="0" fontId="9" fillId="6" borderId="13" xfId="0" applyFont="1" applyFill="1" applyBorder="1" applyAlignment="1" applyProtection="1">
      <alignment horizontal="center" wrapText="1"/>
    </xf>
    <xf numFmtId="0" fontId="0" fillId="0" borderId="15" xfId="0" applyBorder="1" applyAlignment="1" applyProtection="1">
      <alignment horizontal="center"/>
    </xf>
    <xf numFmtId="1" fontId="7" fillId="4" borderId="2" xfId="0" applyNumberFormat="1" applyFont="1" applyFill="1" applyBorder="1" applyAlignment="1" applyProtection="1">
      <alignment horizontal="center"/>
    </xf>
    <xf numFmtId="1" fontId="7" fillId="3" borderId="12" xfId="0" applyNumberFormat="1" applyFont="1" applyFill="1" applyBorder="1" applyAlignment="1" applyProtection="1">
      <alignment horizontal="center"/>
    </xf>
    <xf numFmtId="2" fontId="7" fillId="4" borderId="12" xfId="0" applyNumberFormat="1" applyFont="1" applyFill="1" applyBorder="1" applyAlignment="1" applyProtection="1">
      <alignment horizontal="center" wrapText="1"/>
    </xf>
    <xf numFmtId="0" fontId="7" fillId="0" borderId="0" xfId="0" applyFont="1" applyBorder="1" applyAlignment="1" applyProtection="1">
      <alignment horizontal="center"/>
    </xf>
    <xf numFmtId="0" fontId="7" fillId="0" borderId="0" xfId="0" applyFont="1" applyFill="1" applyBorder="1" applyAlignment="1" applyProtection="1">
      <alignment horizontal="center"/>
    </xf>
    <xf numFmtId="0" fontId="7" fillId="0" borderId="0" xfId="0" applyFont="1" applyAlignment="1" applyProtection="1">
      <alignment horizontal="center"/>
    </xf>
    <xf numFmtId="0" fontId="7" fillId="8" borderId="11" xfId="0" applyFont="1" applyFill="1" applyBorder="1" applyAlignment="1" applyProtection="1">
      <alignment horizontal="left" wrapText="1"/>
    </xf>
    <xf numFmtId="0" fontId="7" fillId="8" borderId="2" xfId="0" applyFont="1" applyFill="1" applyBorder="1" applyAlignment="1" applyProtection="1">
      <alignment horizontal="center" wrapText="1"/>
    </xf>
    <xf numFmtId="0" fontId="10" fillId="8" borderId="2" xfId="0" applyFont="1" applyFill="1" applyBorder="1" applyAlignment="1" applyProtection="1">
      <alignment horizontal="center" wrapText="1"/>
    </xf>
    <xf numFmtId="1" fontId="10" fillId="8" borderId="2" xfId="0" applyNumberFormat="1" applyFont="1" applyFill="1" applyBorder="1" applyAlignment="1" applyProtection="1">
      <alignment horizontal="center"/>
    </xf>
    <xf numFmtId="1" fontId="10" fillId="3" borderId="12" xfId="0" applyNumberFormat="1" applyFont="1" applyFill="1" applyBorder="1" applyAlignment="1" applyProtection="1">
      <alignment horizontal="center"/>
    </xf>
    <xf numFmtId="9" fontId="10" fillId="8" borderId="2" xfId="1" applyFont="1" applyFill="1" applyBorder="1" applyAlignment="1" applyProtection="1">
      <alignment horizontal="center" wrapText="1"/>
    </xf>
    <xf numFmtId="1" fontId="7" fillId="8" borderId="12" xfId="1" applyNumberFormat="1" applyFont="1" applyFill="1" applyBorder="1" applyAlignment="1" applyProtection="1">
      <alignment horizontal="center" wrapText="1"/>
    </xf>
    <xf numFmtId="0" fontId="8" fillId="8" borderId="13" xfId="0" applyFont="1" applyFill="1" applyBorder="1" applyAlignment="1" applyProtection="1">
      <alignment horizontal="center" wrapText="1"/>
    </xf>
    <xf numFmtId="0" fontId="0" fillId="0" borderId="0" xfId="0" applyFill="1" applyAlignment="1" applyProtection="1">
      <alignment horizontal="center"/>
    </xf>
    <xf numFmtId="0" fontId="7" fillId="6" borderId="19" xfId="0" applyFont="1" applyFill="1" applyBorder="1" applyAlignment="1" applyProtection="1">
      <alignment horizontal="left" wrapText="1"/>
    </xf>
    <xf numFmtId="0" fontId="7" fillId="6" borderId="1" xfId="0" applyFont="1" applyFill="1" applyBorder="1" applyAlignment="1" applyProtection="1">
      <alignment horizontal="center" wrapText="1"/>
    </xf>
    <xf numFmtId="0" fontId="10" fillId="6" borderId="1" xfId="0" applyFont="1" applyFill="1" applyBorder="1" applyAlignment="1" applyProtection="1">
      <alignment horizontal="center" wrapText="1"/>
    </xf>
    <xf numFmtId="1" fontId="10" fillId="6" borderId="1" xfId="0" applyNumberFormat="1" applyFont="1" applyFill="1" applyBorder="1" applyAlignment="1" applyProtection="1">
      <alignment horizontal="center"/>
    </xf>
    <xf numFmtId="9" fontId="10" fillId="6" borderId="1" xfId="1" applyFont="1" applyFill="1" applyBorder="1" applyAlignment="1" applyProtection="1">
      <alignment horizontal="center" wrapText="1"/>
    </xf>
    <xf numFmtId="1" fontId="7" fillId="6" borderId="1" xfId="1" applyNumberFormat="1" applyFont="1" applyFill="1" applyBorder="1" applyAlignment="1" applyProtection="1">
      <alignment horizontal="center" wrapText="1"/>
    </xf>
    <xf numFmtId="0" fontId="8" fillId="6" borderId="20" xfId="0" applyFont="1" applyFill="1" applyBorder="1" applyAlignment="1" applyProtection="1">
      <alignment horizontal="center" wrapText="1"/>
    </xf>
    <xf numFmtId="0" fontId="10" fillId="9" borderId="0" xfId="0" applyFont="1" applyFill="1" applyBorder="1" applyAlignment="1" applyProtection="1">
      <alignment horizontal="left" wrapText="1"/>
    </xf>
    <xf numFmtId="0" fontId="7" fillId="9" borderId="0" xfId="0" applyFont="1" applyFill="1" applyBorder="1" applyAlignment="1" applyProtection="1">
      <alignment horizontal="center" wrapText="1"/>
    </xf>
    <xf numFmtId="0" fontId="10" fillId="9" borderId="0" xfId="0" applyFont="1" applyFill="1" applyBorder="1" applyAlignment="1" applyProtection="1">
      <alignment horizontal="center" wrapText="1"/>
    </xf>
    <xf numFmtId="1" fontId="10" fillId="9" borderId="0" xfId="0" applyNumberFormat="1" applyFont="1" applyFill="1" applyBorder="1" applyAlignment="1" applyProtection="1">
      <alignment horizontal="center"/>
    </xf>
    <xf numFmtId="9" fontId="10" fillId="9" borderId="0" xfId="1" applyFont="1" applyFill="1" applyBorder="1" applyAlignment="1" applyProtection="1">
      <alignment horizontal="center" wrapText="1"/>
    </xf>
    <xf numFmtId="2" fontId="7" fillId="9" borderId="0" xfId="0" applyNumberFormat="1" applyFont="1" applyFill="1" applyBorder="1" applyAlignment="1" applyProtection="1">
      <alignment horizontal="center" wrapText="1"/>
    </xf>
    <xf numFmtId="0" fontId="9" fillId="9" borderId="0" xfId="0" applyFont="1" applyFill="1" applyBorder="1" applyAlignment="1" applyProtection="1">
      <alignment horizontal="center" wrapText="1"/>
    </xf>
    <xf numFmtId="2" fontId="0" fillId="0" borderId="0" xfId="0" applyNumberFormat="1" applyProtection="1"/>
    <xf numFmtId="1" fontId="7" fillId="4" borderId="12" xfId="0" applyNumberFormat="1" applyFont="1" applyFill="1" applyBorder="1" applyAlignment="1" applyProtection="1">
      <alignment horizontal="center" wrapText="1"/>
    </xf>
    <xf numFmtId="0" fontId="7" fillId="0" borderId="0" xfId="0" applyFont="1"/>
    <xf numFmtId="0" fontId="0" fillId="0" borderId="0" xfId="0" applyAlignment="1">
      <alignment wrapText="1"/>
    </xf>
    <xf numFmtId="0" fontId="10" fillId="0" borderId="0" xfId="2"/>
    <xf numFmtId="0" fontId="12" fillId="0" borderId="0" xfId="2" applyFont="1" applyBorder="1" applyAlignment="1">
      <alignment horizontal="center" vertical="center"/>
    </xf>
    <xf numFmtId="1" fontId="10" fillId="2" borderId="17" xfId="0" applyNumberFormat="1" applyFont="1" applyFill="1" applyBorder="1" applyAlignment="1" applyProtection="1">
      <alignment horizontal="center" wrapText="1"/>
    </xf>
    <xf numFmtId="1" fontId="10" fillId="6" borderId="2" xfId="0" applyNumberFormat="1" applyFont="1" applyFill="1" applyBorder="1" applyAlignment="1" applyProtection="1">
      <alignment horizontal="center" wrapText="1"/>
    </xf>
    <xf numFmtId="0" fontId="0" fillId="0" borderId="12" xfId="0" applyBorder="1"/>
    <xf numFmtId="0" fontId="1" fillId="10" borderId="2" xfId="2" applyFont="1" applyFill="1" applyBorder="1" applyAlignment="1">
      <alignment horizontal="center" vertical="center"/>
    </xf>
    <xf numFmtId="0" fontId="1" fillId="0" borderId="0" xfId="0" applyFont="1" applyBorder="1" applyAlignment="1" applyProtection="1">
      <alignment horizontal="center"/>
    </xf>
    <xf numFmtId="0" fontId="0" fillId="0" borderId="0" xfId="0" applyProtection="1"/>
    <xf numFmtId="0" fontId="3" fillId="0" borderId="0" xfId="0" applyFont="1" applyBorder="1" applyAlignment="1" applyProtection="1">
      <alignment horizontal="left"/>
    </xf>
    <xf numFmtId="0" fontId="3" fillId="0" borderId="0" xfId="0" applyFont="1" applyBorder="1" applyAlignment="1"/>
    <xf numFmtId="0" fontId="0" fillId="0" borderId="0" xfId="0" applyBorder="1" applyAlignment="1" applyProtection="1">
      <protection locked="0"/>
    </xf>
    <xf numFmtId="0" fontId="0" fillId="0" borderId="0" xfId="0" applyAlignment="1" applyProtection="1">
      <protection locked="0"/>
    </xf>
    <xf numFmtId="0" fontId="0" fillId="0" borderId="2" xfId="0" applyBorder="1" applyAlignment="1" applyProtection="1">
      <protection locked="0"/>
    </xf>
    <xf numFmtId="0" fontId="7" fillId="6" borderId="21" xfId="0" applyFont="1" applyFill="1" applyBorder="1" applyAlignment="1" applyProtection="1">
      <alignment horizontal="left" vertical="top"/>
      <protection locked="0"/>
    </xf>
    <xf numFmtId="0" fontId="7" fillId="6" borderId="22" xfId="0" applyFont="1" applyFill="1" applyBorder="1" applyAlignment="1" applyProtection="1">
      <alignment horizontal="left" vertical="top"/>
      <protection locked="0"/>
    </xf>
    <xf numFmtId="0" fontId="7" fillId="6" borderId="23" xfId="0" applyFont="1" applyFill="1" applyBorder="1" applyAlignment="1" applyProtection="1">
      <alignment horizontal="left" vertical="top"/>
      <protection locked="0"/>
    </xf>
    <xf numFmtId="0" fontId="7" fillId="6" borderId="24" xfId="0" applyFont="1" applyFill="1" applyBorder="1" applyAlignment="1" applyProtection="1">
      <alignment horizontal="left" vertical="top"/>
      <protection locked="0"/>
    </xf>
    <xf numFmtId="0" fontId="7" fillId="6" borderId="0" xfId="0" applyFont="1" applyFill="1" applyBorder="1" applyAlignment="1" applyProtection="1">
      <alignment horizontal="left" vertical="top"/>
      <protection locked="0"/>
    </xf>
    <xf numFmtId="0" fontId="7" fillId="6" borderId="25" xfId="0" applyFont="1" applyFill="1" applyBorder="1" applyAlignment="1" applyProtection="1">
      <alignment horizontal="left" vertical="top"/>
      <protection locked="0"/>
    </xf>
    <xf numFmtId="0" fontId="7" fillId="6" borderId="26" xfId="0" applyFont="1" applyFill="1" applyBorder="1" applyAlignment="1" applyProtection="1">
      <alignment horizontal="left" vertical="top"/>
      <protection locked="0"/>
    </xf>
    <xf numFmtId="0" fontId="7" fillId="6" borderId="27" xfId="0" applyFont="1" applyFill="1" applyBorder="1" applyAlignment="1" applyProtection="1">
      <alignment horizontal="left" vertical="top"/>
      <protection locked="0"/>
    </xf>
    <xf numFmtId="0" fontId="7" fillId="6" borderId="28" xfId="0" applyFont="1" applyFill="1" applyBorder="1" applyAlignment="1" applyProtection="1">
      <alignment horizontal="left" vertical="top"/>
      <protection locked="0"/>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47</xdr:row>
      <xdr:rowOff>60959</xdr:rowOff>
    </xdr:from>
    <xdr:to>
      <xdr:col>18</xdr:col>
      <xdr:colOff>0</xdr:colOff>
      <xdr:row>76</xdr:row>
      <xdr:rowOff>45720</xdr:rowOff>
    </xdr:to>
    <xdr:sp macro="" textlink="">
      <xdr:nvSpPr>
        <xdr:cNvPr id="2" name="TextBox 1"/>
        <xdr:cNvSpPr txBox="1"/>
      </xdr:nvSpPr>
      <xdr:spPr>
        <a:xfrm>
          <a:off x="0" y="8442959"/>
          <a:ext cx="10972800" cy="46805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none">
              <a:solidFill>
                <a:schemeClr val="dk1"/>
              </a:solidFill>
              <a:effectLst/>
              <a:latin typeface="+mn-lt"/>
              <a:ea typeface="+mn-ea"/>
              <a:cs typeface="+mn-cs"/>
            </a:rPr>
            <a:t>Housing and Essential</a:t>
          </a:r>
          <a:r>
            <a:rPr lang="en-US" sz="1200" b="1" u="none" baseline="0">
              <a:solidFill>
                <a:schemeClr val="dk1"/>
              </a:solidFill>
              <a:effectLst/>
              <a:latin typeface="+mn-lt"/>
              <a:ea typeface="+mn-ea"/>
              <a:cs typeface="+mn-cs"/>
            </a:rPr>
            <a:t> Needs </a:t>
          </a:r>
          <a:r>
            <a:rPr lang="en-US" sz="1200" b="1" u="none">
              <a:solidFill>
                <a:schemeClr val="dk1"/>
              </a:solidFill>
              <a:effectLst/>
              <a:latin typeface="+mn-lt"/>
              <a:ea typeface="+mn-ea"/>
              <a:cs typeface="+mn-cs"/>
            </a:rPr>
            <a:t>Technical Questions Scoring</a:t>
          </a:r>
          <a:r>
            <a:rPr lang="en-US" sz="1200" b="1" u="none" baseline="0">
              <a:solidFill>
                <a:schemeClr val="dk1"/>
              </a:solidFill>
              <a:effectLst/>
              <a:latin typeface="+mn-lt"/>
              <a:ea typeface="+mn-ea"/>
              <a:cs typeface="+mn-cs"/>
            </a:rPr>
            <a:t> Criteria:</a:t>
          </a:r>
        </a:p>
        <a:p>
          <a:r>
            <a:rPr lang="en-US" sz="1200" b="0" u="none" baseline="0">
              <a:solidFill>
                <a:schemeClr val="dk1"/>
              </a:solidFill>
              <a:effectLst/>
              <a:latin typeface="+mn-lt"/>
              <a:ea typeface="+mn-ea"/>
              <a:cs typeface="+mn-cs"/>
            </a:rPr>
            <a:t>1) Applicant clearly explains how the admission process promotes the acceptance of households regardless of their poor credit, rental history, criminal convictions, lack of financial stability, sobriety, use of substances, or completion of treatment.</a:t>
          </a:r>
        </a:p>
        <a:p>
          <a:r>
            <a:rPr lang="en-US" sz="1200" b="0" u="none" baseline="0">
              <a:solidFill>
                <a:schemeClr val="dk1"/>
              </a:solidFill>
              <a:effectLst/>
              <a:latin typeface="+mn-lt"/>
              <a:ea typeface="+mn-ea"/>
              <a:cs typeface="+mn-cs"/>
            </a:rPr>
            <a:t>2) Applicant describes detailed communication strategy between Coordinated Assessment and DSHS that ensures HEN-eligible clients receive accurate information about the kinds of housing assistance that may be available to them and how they can access these services. Response indicates plan to ensure that the most vulnerable HEN-eligible households are prioritized for assistance.</a:t>
          </a:r>
        </a:p>
        <a:p>
          <a:r>
            <a:rPr lang="en-US" sz="1200" b="0" u="none" baseline="0">
              <a:solidFill>
                <a:schemeClr val="dk1"/>
              </a:solidFill>
              <a:effectLst/>
              <a:latin typeface="+mn-lt"/>
              <a:ea typeface="+mn-ea"/>
              <a:cs typeface="+mn-cs"/>
            </a:rPr>
            <a:t>3) Applicant displays understanding of how and why a household's HEN-eligibility may change and outlines specific strategies for ensuring that changes in HEN status will not lead to households returning to homelessness</a:t>
          </a:r>
        </a:p>
        <a:p>
          <a:pPr marL="0" marR="0" lvl="0" indent="0" defTabSz="914400" eaLnBrk="1" fontAlgn="auto" latinLnBrk="0" hangingPunct="1">
            <a:lnSpc>
              <a:spcPct val="100000"/>
            </a:lnSpc>
            <a:spcBef>
              <a:spcPts val="0"/>
            </a:spcBef>
            <a:spcAft>
              <a:spcPts val="0"/>
            </a:spcAft>
            <a:buClrTx/>
            <a:buSzTx/>
            <a:buFontTx/>
            <a:buNone/>
            <a:tabLst/>
            <a:defRPr/>
          </a:pPr>
          <a:r>
            <a:rPr lang="en-US" sz="1200" b="0" u="none" baseline="0">
              <a:solidFill>
                <a:schemeClr val="dk1"/>
              </a:solidFill>
              <a:effectLst/>
              <a:latin typeface="+mn-lt"/>
              <a:ea typeface="+mn-ea"/>
              <a:cs typeface="+mn-cs"/>
            </a:rPr>
            <a:t>4) Participation in services is not a condition of tenacy. Services are tailored to assist participants with their housing stability  goals, are accessible to participants, and are proactively offered by case management staff.</a:t>
          </a:r>
        </a:p>
        <a:p>
          <a:pPr marL="0" marR="0" lvl="0" indent="0" defTabSz="914400" eaLnBrk="1" fontAlgn="auto" latinLnBrk="0" hangingPunct="1">
            <a:lnSpc>
              <a:spcPct val="100000"/>
            </a:lnSpc>
            <a:spcBef>
              <a:spcPts val="0"/>
            </a:spcBef>
            <a:spcAft>
              <a:spcPts val="0"/>
            </a:spcAft>
            <a:buClrTx/>
            <a:buSzTx/>
            <a:buFontTx/>
            <a:buNone/>
            <a:tabLst/>
            <a:defRPr/>
          </a:pPr>
          <a:r>
            <a:rPr lang="en-US" sz="1200" b="0" u="none" baseline="0">
              <a:solidFill>
                <a:schemeClr val="dk1"/>
              </a:solidFill>
              <a:effectLst/>
              <a:latin typeface="+mn-lt"/>
              <a:ea typeface="+mn-ea"/>
              <a:cs typeface="+mn-cs"/>
            </a:rPr>
            <a:t>5) Applicant presents thorough plan to avoid exiting any household into homelessness when the household is asked to leave the program. Applicant describes  how much time participants have to find other housing and staff support to locate alternative housing.</a:t>
          </a:r>
        </a:p>
        <a:p>
          <a:pPr eaLnBrk="1" fontAlgn="auto" latinLnBrk="0" hangingPunct="1"/>
          <a:r>
            <a:rPr lang="en-US" sz="1200">
              <a:solidFill>
                <a:schemeClr val="dk1"/>
              </a:solidFill>
              <a:effectLst/>
              <a:latin typeface="+mn-lt"/>
              <a:ea typeface="+mn-ea"/>
              <a:cs typeface="+mn-cs"/>
            </a:rPr>
            <a:t>6) Project either does not have entry fees or project entry fees are minimal. The description of project entry fees include the amount and a clear description of what the fee(s) is for. Applicant outlines a clear process in which the client can request a waiver for fee(s) or payment plan to avoid project denial.</a:t>
          </a:r>
        </a:p>
        <a:p>
          <a:r>
            <a:rPr lang="en-US" sz="1200">
              <a:solidFill>
                <a:schemeClr val="dk1"/>
              </a:solidFill>
              <a:effectLst/>
              <a:latin typeface="+mn-lt"/>
              <a:ea typeface="+mn-ea"/>
              <a:cs typeface="+mn-cs"/>
            </a:rPr>
            <a:t>7) Program model incorporates a spectrum of strategies from safer use, to managed use to abstinence to meet drug users “where they’re at,” addressing conditions of use along with the use itself.</a:t>
          </a:r>
        </a:p>
        <a:p>
          <a:r>
            <a:rPr lang="en-US" sz="1200">
              <a:solidFill>
                <a:schemeClr val="dk1"/>
              </a:solidFill>
              <a:effectLst/>
              <a:latin typeface="+mn-lt"/>
              <a:ea typeface="+mn-ea"/>
              <a:cs typeface="+mn-cs"/>
            </a:rPr>
            <a:t>8)  Description of services demonstrates how tenants are supported to achieve and maintain housing stability for the population served , identifiying any services provided by a partner agency.</a:t>
          </a:r>
        </a:p>
        <a:p>
          <a:r>
            <a:rPr lang="en-US" sz="1200" b="0">
              <a:solidFill>
                <a:schemeClr val="dk1"/>
              </a:solidFill>
              <a:effectLst/>
              <a:latin typeface="+mn-lt"/>
              <a:ea typeface="+mn-ea"/>
              <a:cs typeface="+mn-cs"/>
            </a:rPr>
            <a:t>9) </a:t>
          </a:r>
          <a:r>
            <a:rPr lang="en-US" sz="1200" b="1">
              <a:solidFill>
                <a:schemeClr val="dk1"/>
              </a:solidFill>
              <a:effectLst/>
              <a:latin typeface="+mn-lt"/>
              <a:ea typeface="+mn-ea"/>
              <a:cs typeface="+mn-cs"/>
            </a:rPr>
            <a:t>For</a:t>
          </a:r>
          <a:r>
            <a:rPr lang="en-US" sz="1200" b="1" baseline="0">
              <a:solidFill>
                <a:schemeClr val="dk1"/>
              </a:solidFill>
              <a:effectLst/>
              <a:latin typeface="+mn-lt"/>
              <a:ea typeface="+mn-ea"/>
              <a:cs typeface="+mn-cs"/>
            </a:rPr>
            <a:t> PSH: </a:t>
          </a:r>
          <a:r>
            <a:rPr lang="en-US" sz="1200" b="0" baseline="0">
              <a:solidFill>
                <a:schemeClr val="dk1"/>
              </a:solidFill>
              <a:effectLst/>
              <a:latin typeface="+mn-lt"/>
              <a:ea typeface="+mn-ea"/>
              <a:cs typeface="+mn-cs"/>
            </a:rPr>
            <a:t>The project employs a "move-on" strategy that includes a process for case manager referral/recommendation to move the client to independent living, supervisor review for appropriateness on the client's behalf, communication strategy with client for transition, and client support throughout and after transitioning out of project. Client choice is incorporated throughout the process. Applicant outlines how the applicant proposes to ensure the non-time limited nature of the permanent supportive housing (PSH) project should a resident be deemed no longer eligible for HEN by DSHS. </a:t>
          </a:r>
          <a:r>
            <a:rPr lang="en-US" sz="1200" b="1" baseline="0">
              <a:solidFill>
                <a:schemeClr val="dk1"/>
              </a:solidFill>
              <a:effectLst/>
              <a:latin typeface="+mn-lt"/>
              <a:ea typeface="+mn-ea"/>
              <a:cs typeface="+mn-cs"/>
            </a:rPr>
            <a:t>For TH: </a:t>
          </a:r>
          <a:r>
            <a:rPr lang="en-US" sz="1200" b="0" baseline="0">
              <a:solidFill>
                <a:schemeClr val="dk1"/>
              </a:solidFill>
              <a:effectLst/>
              <a:latin typeface="+mn-lt"/>
              <a:ea typeface="+mn-ea"/>
              <a:cs typeface="+mn-cs"/>
            </a:rPr>
            <a:t>Description of services demonstrates how tenants are supported to achieve and maintain housing stability for the population served, identifiying any services provided by a partner agency. Applicant outlines how a rapid transition to permanent housing will be facilitated for HEN-eligible households in TH.</a:t>
          </a:r>
          <a:endParaRPr lang="en-US" sz="1200" b="1" baseline="0">
            <a:solidFill>
              <a:schemeClr val="dk1"/>
            </a:solidFill>
            <a:effectLst/>
            <a:latin typeface="+mn-lt"/>
            <a:ea typeface="+mn-ea"/>
            <a:cs typeface="+mn-cs"/>
          </a:endParaRPr>
        </a:p>
        <a:p>
          <a:endParaRPr lang="en-US" sz="1200" b="0">
            <a:solidFill>
              <a:schemeClr val="dk1"/>
            </a:solidFill>
            <a:effectLst/>
            <a:latin typeface="+mn-lt"/>
            <a:ea typeface="+mn-ea"/>
            <a:cs typeface="+mn-cs"/>
          </a:endParaRPr>
        </a:p>
      </xdr:txBody>
    </xdr:sp>
    <xdr:clientData/>
  </xdr:twoCellAnchor>
  <xdr:twoCellAnchor>
    <xdr:from>
      <xdr:col>0</xdr:col>
      <xdr:colOff>0</xdr:colOff>
      <xdr:row>16</xdr:row>
      <xdr:rowOff>161924</xdr:rowOff>
    </xdr:from>
    <xdr:to>
      <xdr:col>17</xdr:col>
      <xdr:colOff>609599</xdr:colOff>
      <xdr:row>47</xdr:row>
      <xdr:rowOff>76200</xdr:rowOff>
    </xdr:to>
    <xdr:sp macro="" textlink="">
      <xdr:nvSpPr>
        <xdr:cNvPr id="3" name="TextBox 2"/>
        <xdr:cNvSpPr txBox="1"/>
      </xdr:nvSpPr>
      <xdr:spPr>
        <a:xfrm>
          <a:off x="0" y="3524249"/>
          <a:ext cx="10972799" cy="4933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Project Overview and Description</a:t>
          </a:r>
          <a:r>
            <a:rPr lang="en-US" sz="1200" b="0" baseline="0">
              <a:solidFill>
                <a:schemeClr val="dk1"/>
              </a:solidFill>
              <a:effectLst/>
              <a:latin typeface="+mn-lt"/>
              <a:ea typeface="+mn-ea"/>
              <a:cs typeface="+mn-cs"/>
            </a:rPr>
            <a:t> </a:t>
          </a:r>
          <a:r>
            <a:rPr lang="en-US" sz="1200" b="1"/>
            <a:t>Scoring Criteria:</a:t>
          </a:r>
        </a:p>
        <a:p>
          <a:r>
            <a:rPr lang="en-US" sz="1200"/>
            <a:t>1)</a:t>
          </a:r>
          <a:r>
            <a:rPr lang="en-US" sz="1200" baseline="0"/>
            <a:t> Project scope is clear and specific. All project activities and any intended changes in project scope/design over the course of the award period (changes in bed/unit inventory, project location, etc.) are clearly enumerated. All components of the question are addressed.</a:t>
          </a:r>
        </a:p>
        <a:p>
          <a:r>
            <a:rPr lang="en-US" sz="1200" baseline="0"/>
            <a:t>5) Applicant demonstrates sophiscated understanding, through use of statistical information as well as other forms of knowledge, of the needs, barriers, and strengths impacting the population(s) they are proposing to serve with the proposed project</a:t>
          </a:r>
        </a:p>
        <a:p>
          <a:r>
            <a:rPr lang="en-US" sz="1200" baseline="0"/>
            <a:t>6) Applicant describes clearly enumerated process of how participants and their unique set of needs will be identified and met. </a:t>
          </a:r>
        </a:p>
        <a:p>
          <a:r>
            <a:rPr lang="en-US" sz="1200" baseline="0"/>
            <a:t>7) </a:t>
          </a:r>
          <a:r>
            <a:rPr lang="en-US" sz="1200" b="0" baseline="0"/>
            <a:t>All participants are considered ‘housing ready’ upon Project entry. No requirements must be met before housing search is started. </a:t>
          </a:r>
        </a:p>
        <a:p>
          <a:r>
            <a:rPr lang="en-US" sz="1200" baseline="0"/>
            <a:t>8) Project does not deny entry into the program due to sobriety, mental health needs, disability, physical health needs, race, ethnicity, gender, sexual orientation, criminal back ground, poor credit or rental history, or participation in services. </a:t>
          </a:r>
        </a:p>
        <a:p>
          <a:pPr eaLnBrk="1" fontAlgn="auto" latinLnBrk="0" hangingPunct="1"/>
          <a:r>
            <a:rPr lang="en-US" sz="1200"/>
            <a:t>9) Applicant provides several concrete reasons why their project would be appealing to individuals experiencing homelessness</a:t>
          </a:r>
          <a:r>
            <a:rPr lang="en-US" sz="1200" b="0"/>
            <a:t>. </a:t>
          </a:r>
        </a:p>
        <a:p>
          <a:pPr eaLnBrk="1" fontAlgn="auto" latinLnBrk="0" hangingPunct="1"/>
          <a:r>
            <a:rPr lang="en-US" sz="1200"/>
            <a:t>10) Project has minimal rules. Rules that do exist are designed to promote the physical and emotional safety of participants and staff in the least restrictive manner possible. When rules are not followed, project has systems in place to offer participants additional support to adjust their behavior and be successful in the program. Project does not have requirements regarding participation in services. Participants right to self-determination is upheld. </a:t>
          </a:r>
        </a:p>
        <a:p>
          <a:pPr marL="0" marR="0" lvl="0" indent="0" defTabSz="914400" eaLnBrk="1" fontAlgn="auto" latinLnBrk="0" hangingPunct="1">
            <a:lnSpc>
              <a:spcPct val="100000"/>
            </a:lnSpc>
            <a:spcBef>
              <a:spcPts val="0"/>
            </a:spcBef>
            <a:spcAft>
              <a:spcPts val="0"/>
            </a:spcAft>
            <a:buClrTx/>
            <a:buSzTx/>
            <a:buFontTx/>
            <a:buNone/>
            <a:tabLst/>
            <a:defRPr/>
          </a:pPr>
          <a:r>
            <a:rPr lang="en-US" sz="1200"/>
            <a:t>11) Project’s staffing model supports the </a:t>
          </a:r>
          <a:r>
            <a:rPr lang="en-US" sz="1200" b="0"/>
            <a:t>core components of rapid re-housing including housing identification, move-in and rental assistance, and case management services and supports.</a:t>
          </a:r>
          <a:r>
            <a:rPr lang="en-US" sz="1200" b="0" i="0" baseline="0">
              <a:solidFill>
                <a:schemeClr val="dk1"/>
              </a:solidFill>
              <a:effectLst/>
              <a:latin typeface="+mn-lt"/>
              <a:ea typeface="+mn-ea"/>
              <a:cs typeface="+mn-cs"/>
            </a:rPr>
            <a:t> Services are focused on assisting participants secure and maintain permanent housing . Services are offered at times and locations tailored to meet the diverse needs of participants. The ratio of direct-service staff to participants supports housing-focused services such as assisting participants in gathering documentation, removing barriers to housing, and negotiating with landlords as needed to support successful housing placements. Project staff tailor housing navigation activities to meet the unique needs of each participant. Project staff take on a greater or lesser role in housing search based on each participant’s unique set of strengths and barriers. Specific examples are provided. </a:t>
          </a:r>
        </a:p>
        <a:p>
          <a:pPr marL="0" marR="0" lvl="0" indent="0" defTabSz="914400" eaLnBrk="1" fontAlgn="auto" latinLnBrk="0" hangingPunct="1">
            <a:lnSpc>
              <a:spcPct val="100000"/>
            </a:lnSpc>
            <a:spcBef>
              <a:spcPts val="0"/>
            </a:spcBef>
            <a:spcAft>
              <a:spcPts val="0"/>
            </a:spcAft>
            <a:buClrTx/>
            <a:buSzTx/>
            <a:buFontTx/>
            <a:buNone/>
            <a:tabLst/>
            <a:defRPr/>
          </a:pPr>
          <a:r>
            <a:rPr lang="en-US" sz="1200"/>
            <a:t>12) Applicant is intentional about what qualifications they look for in potential direct-service staff, and how those qualities translate to high-quality, culturally relevant services that meet the needs of participants. Applicant prioritizes</a:t>
          </a:r>
          <a:r>
            <a:rPr lang="en-US" sz="1200" baseline="0"/>
            <a:t> hiring staff with lived experience whenever possible. </a:t>
          </a:r>
          <a:r>
            <a:rPr lang="en-US" sz="1200"/>
            <a:t>Specific details are provided. </a:t>
          </a:r>
        </a:p>
        <a:p>
          <a:pPr eaLnBrk="1" fontAlgn="auto" latinLnBrk="0" hangingPunct="1"/>
          <a:r>
            <a:rPr lang="en-US" sz="1200"/>
            <a:t>13) The training curriculum is detailed, specific, and outlines topics relevant</a:t>
          </a:r>
          <a:r>
            <a:rPr lang="en-US" sz="1200" baseline="0"/>
            <a:t> to best practices for the project type and target population(s). Topics may include Harm Reduction, Trauma Informed Services, Housing First Principles, Critical Time Intervention, Mental Health First Aid, Fair Housing, Supporting Victims of Domestic Violance, Positive Youth Development, Coordinated Entry Policies and Procedures, Cultural Competancy, etc.</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14)  A</a:t>
          </a:r>
          <a:r>
            <a:rPr lang="en-US" sz="1200" b="0">
              <a:solidFill>
                <a:schemeClr val="dk1"/>
              </a:solidFill>
              <a:effectLst/>
              <a:latin typeface="+mn-lt"/>
              <a:ea typeface="+mn-ea"/>
              <a:cs typeface="+mn-cs"/>
            </a:rPr>
            <a:t>pplicant</a:t>
          </a:r>
          <a:r>
            <a:rPr lang="en-US" sz="1200" b="0" baseline="0">
              <a:solidFill>
                <a:schemeClr val="dk1"/>
              </a:solidFill>
              <a:effectLst/>
              <a:latin typeface="+mn-lt"/>
              <a:ea typeface="+mn-ea"/>
              <a:cs typeface="+mn-cs"/>
            </a:rPr>
            <a:t> outlines clear vision for coordinating with Coordinated Assessment and DSHS that minimizes runaround for participants</a:t>
          </a:r>
          <a:r>
            <a:rPr lang="en-US" sz="1200">
              <a:solidFill>
                <a:schemeClr val="dk1"/>
              </a:solidFill>
              <a:effectLst/>
              <a:latin typeface="+mn-lt"/>
              <a:ea typeface="+mn-ea"/>
              <a:cs typeface="+mn-cs"/>
            </a:rPr>
            <a:t>. Vision includes how clients should be prioritized for facility-based intervention(s). Response</a:t>
          </a:r>
          <a:r>
            <a:rPr lang="en-US" sz="1200" baseline="0">
              <a:solidFill>
                <a:schemeClr val="dk1"/>
              </a:solidFill>
              <a:effectLst/>
              <a:latin typeface="+mn-lt"/>
              <a:ea typeface="+mn-ea"/>
              <a:cs typeface="+mn-cs"/>
            </a:rPr>
            <a:t> address all four components of coordinated entry that aligns with the CoC's CE practices</a:t>
          </a:r>
          <a:endParaRPr lang="en-US" sz="1200"/>
        </a:p>
      </xdr:txBody>
    </xdr:sp>
    <xdr:clientData/>
  </xdr:twoCellAnchor>
  <xdr:twoCellAnchor>
    <xdr:from>
      <xdr:col>0</xdr:col>
      <xdr:colOff>7620</xdr:colOff>
      <xdr:row>0</xdr:row>
      <xdr:rowOff>228601</xdr:rowOff>
    </xdr:from>
    <xdr:to>
      <xdr:col>18</xdr:col>
      <xdr:colOff>7620</xdr:colOff>
      <xdr:row>16</xdr:row>
      <xdr:rowOff>160021</xdr:rowOff>
    </xdr:to>
    <xdr:sp macro="" textlink="">
      <xdr:nvSpPr>
        <xdr:cNvPr id="4" name="TextBox 3"/>
        <xdr:cNvSpPr txBox="1"/>
      </xdr:nvSpPr>
      <xdr:spPr>
        <a:xfrm>
          <a:off x="7620" y="228601"/>
          <a:ext cx="11247120" cy="3299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Homeless Crisis Response System</a:t>
          </a:r>
          <a:r>
            <a:rPr lang="en-US" sz="1200" b="1" baseline="0"/>
            <a:t> </a:t>
          </a:r>
          <a:r>
            <a:rPr lang="en-US" sz="1200" b="1"/>
            <a:t>Scoring Criteria:</a:t>
          </a:r>
        </a:p>
        <a:p>
          <a:r>
            <a:rPr lang="en-US" sz="1200"/>
            <a:t>1) Applicant understands and describes a larger system of homeless and housing services and their connection to other organizations that have and will provide services to their participants. Applicant describes other organizations with whom they work collaboratively to support exits to permanent housing or other needed services in a participant-friendly way. Applicant describes partnerships that demonstrate equity in design and shared responsibility for services. Formalized partnerships include an MOU </a:t>
          </a:r>
          <a:r>
            <a:rPr lang="en-US" sz="1100">
              <a:solidFill>
                <a:schemeClr val="dk1"/>
              </a:solidFill>
              <a:effectLst/>
              <a:latin typeface="+mn-lt"/>
              <a:ea typeface="+mn-ea"/>
              <a:cs typeface="+mn-cs"/>
            </a:rPr>
            <a:t>or other formal partnership agreement</a:t>
          </a:r>
          <a:r>
            <a:rPr lang="en-US" sz="1200"/>
            <a:t>. </a:t>
          </a:r>
        </a:p>
        <a:p>
          <a:r>
            <a:rPr lang="en-US" sz="1200"/>
            <a:t>2) Applicant makes clear and direct ties between the activities of the proposed project and one or more of the goals and/or objectives of </a:t>
          </a:r>
          <a:r>
            <a:rPr lang="en-US" sz="1200" b="0" u="none">
              <a:solidFill>
                <a:sysClr val="windowText" lastClr="000000"/>
              </a:solidFill>
            </a:rPr>
            <a:t>the Strategic Plan to Prevent</a:t>
          </a:r>
          <a:r>
            <a:rPr lang="en-US" sz="1200" b="0" u="none" baseline="0">
              <a:solidFill>
                <a:sysClr val="windowText" lastClr="000000"/>
              </a:solidFill>
            </a:rPr>
            <a:t> and</a:t>
          </a:r>
          <a:r>
            <a:rPr lang="en-US" sz="1200" b="0" u="none">
              <a:solidFill>
                <a:sysClr val="windowText" lastClr="000000"/>
              </a:solidFill>
            </a:rPr>
            <a:t> End Homelessness.</a:t>
          </a:r>
        </a:p>
        <a:p>
          <a:r>
            <a:rPr lang="en-US" sz="1200"/>
            <a:t>3) Applicant is knowledgeable about addressing racial disparities and provides examples of: How the agency is eliminating disparities in the outcomes of people experiencing homelessness; Program changes to better address system-wide disparities in outcomes; and Strengths and areas to improve integrating racial equity in policies and other organizational work.</a:t>
          </a:r>
        </a:p>
        <a:p>
          <a:pPr marL="0" marR="0" lvl="0" indent="0" defTabSz="914400" eaLnBrk="1" fontAlgn="auto" latinLnBrk="0" hangingPunct="1">
            <a:lnSpc>
              <a:spcPct val="100000"/>
            </a:lnSpc>
            <a:spcBef>
              <a:spcPts val="0"/>
            </a:spcBef>
            <a:spcAft>
              <a:spcPts val="0"/>
            </a:spcAft>
            <a:buClrTx/>
            <a:buSzTx/>
            <a:buFontTx/>
            <a:buNone/>
            <a:tabLst/>
            <a:defRPr/>
          </a:pPr>
          <a:r>
            <a:rPr lang="en-US" sz="1200"/>
            <a:t>4) </a:t>
          </a:r>
          <a:r>
            <a:rPr lang="en-US" sz="1200">
              <a:solidFill>
                <a:schemeClr val="dk1"/>
              </a:solidFill>
              <a:effectLst/>
              <a:latin typeface="+mn-lt"/>
              <a:ea typeface="+mn-ea"/>
              <a:cs typeface="+mn-cs"/>
            </a:rPr>
            <a:t>Applicant provides clear evidence of the agency’s understanding of cultural competency. Applicant describes strategies to infuse cultural competence throughout policies, practices, and procedures. </a:t>
          </a:r>
          <a:endParaRPr lang="en-US" sz="1200"/>
        </a:p>
        <a:p>
          <a:r>
            <a:rPr lang="en-US" sz="1200"/>
            <a:t>5) Applicant explains</a:t>
          </a:r>
          <a:r>
            <a:rPr lang="en-US" sz="1200" baseline="0"/>
            <a:t> </a:t>
          </a:r>
          <a:r>
            <a:rPr lang="en-US" sz="1200"/>
            <a:t>how the agency will make services available to populations disproportionately represented among the homeless population, including racial and ethnic minorities, immigrants and refugees, individuals with disabilities, LGBTQ youth and adults, and people with limited English proficiency. Applicant describes strategies to combat</a:t>
          </a:r>
          <a:r>
            <a:rPr lang="en-US" sz="1200" baseline="0"/>
            <a:t> issues and limitations with established</a:t>
          </a:r>
          <a:r>
            <a:rPr lang="en-US" sz="1200"/>
            <a:t> policies, practices, and procedures. </a:t>
          </a:r>
        </a:p>
        <a:p>
          <a:r>
            <a:rPr lang="en-US" sz="1200"/>
            <a:t>6) Applicant provides detailed information about the strategies it will use to solicit and incorporate participant feedback into ongoing project design. Strategies consider factors such as language access, and confidentiality. </a:t>
          </a:r>
        </a:p>
        <a:p>
          <a:endParaRPr lang="en-US" sz="1200"/>
        </a:p>
        <a:p>
          <a:endParaRPr lang="en-US" sz="1200"/>
        </a:p>
      </xdr:txBody>
    </xdr:sp>
    <xdr:clientData/>
  </xdr:twoCellAnchor>
  <xdr:twoCellAnchor>
    <xdr:from>
      <xdr:col>0</xdr:col>
      <xdr:colOff>0</xdr:colOff>
      <xdr:row>76</xdr:row>
      <xdr:rowOff>45720</xdr:rowOff>
    </xdr:from>
    <xdr:to>
      <xdr:col>17</xdr:col>
      <xdr:colOff>600075</xdr:colOff>
      <xdr:row>90</xdr:row>
      <xdr:rowOff>32385</xdr:rowOff>
    </xdr:to>
    <xdr:sp macro="" textlink="">
      <xdr:nvSpPr>
        <xdr:cNvPr id="5" name="TextBox 4"/>
        <xdr:cNvSpPr txBox="1"/>
      </xdr:nvSpPr>
      <xdr:spPr>
        <a:xfrm>
          <a:off x="0" y="13123545"/>
          <a:ext cx="10963275" cy="22536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Project Performance and Evaluation</a:t>
          </a:r>
          <a:r>
            <a:rPr lang="en-US" sz="1200" b="1" baseline="0"/>
            <a:t> </a:t>
          </a:r>
          <a:r>
            <a:rPr lang="en-US" sz="1200" b="1"/>
            <a:t>Scoring Criteria:</a:t>
          </a:r>
        </a:p>
        <a:p>
          <a:r>
            <a:rPr lang="en-US" sz="1200"/>
            <a:t>1) The Performance Table is complete and outlines the applicant’s plan meet minimum system performance standards by the end of the second year of the performance period and to meet the system performance targets for that project type by the end of the performance period. The performance evaluation plan addresses all of the required elements and demonstrates the applicant’s capacity for ongoing performance evaluation and improvement. If the proposal is for an existing project, the applicant displays an understanding of the project’s performance trends over time. If the proposal if for a new project, the applicants displays an understanding of the intervention type, the target population, and local constraints/opportunities and how these might impact project performance.</a:t>
          </a:r>
        </a:p>
        <a:p>
          <a:r>
            <a:rPr lang="en-US" sz="1200"/>
            <a:t>2) Applicant participates in HMIS or explains plans to quickly begin collecting and entering data. Data quality issues are affected by circumstances such as participant confidentiality (e.g. serving survivors of DV, immigrants), rather than by workload or other circumstances. If the applicant indicates that they employ</a:t>
          </a:r>
          <a:r>
            <a:rPr lang="en-US" sz="1200" baseline="0"/>
            <a:t> dedicated HMIS staff, it is not solely for the purpose of data entry, but rather for the purposes of increasing the agency's capacity for data quality and performance monitoring.</a:t>
          </a:r>
          <a:endParaRPr lang="en-US" sz="1200"/>
        </a:p>
        <a:p>
          <a:r>
            <a:rPr lang="en-US" sz="1200"/>
            <a:t>3) Applicant demonstrates capacity for using different kinds of data to identify a problem, improve the situation, and measure the impact of the change. The example </a:t>
          </a:r>
          <a:r>
            <a:rPr lang="en-US" sz="1100">
              <a:solidFill>
                <a:schemeClr val="dk1"/>
              </a:solidFill>
              <a:effectLst/>
              <a:latin typeface="+mn-lt"/>
              <a:ea typeface="+mn-ea"/>
              <a:cs typeface="+mn-cs"/>
            </a:rPr>
            <a:t>provided </a:t>
          </a:r>
          <a:r>
            <a:rPr lang="en-US" sz="1200">
              <a:solidFill>
                <a:schemeClr val="dk1"/>
              </a:solidFill>
              <a:effectLst/>
              <a:latin typeface="+mn-lt"/>
              <a:ea typeface="+mn-ea"/>
              <a:cs typeface="+mn-cs"/>
            </a:rPr>
            <a:t>clearly</a:t>
          </a:r>
          <a:r>
            <a:rPr lang="en-US" sz="1200" baseline="0">
              <a:solidFill>
                <a:schemeClr val="dk1"/>
              </a:solidFill>
              <a:effectLst/>
              <a:latin typeface="+mn-lt"/>
              <a:ea typeface="+mn-ea"/>
              <a:cs typeface="+mn-cs"/>
            </a:rPr>
            <a:t> illustrates this capacity</a:t>
          </a:r>
          <a:r>
            <a:rPr lang="en-US" sz="1200"/>
            <a:t>. </a:t>
          </a:r>
        </a:p>
      </xdr:txBody>
    </xdr:sp>
    <xdr:clientData/>
  </xdr:twoCellAnchor>
  <xdr:twoCellAnchor>
    <xdr:from>
      <xdr:col>0</xdr:col>
      <xdr:colOff>0</xdr:colOff>
      <xdr:row>90</xdr:row>
      <xdr:rowOff>28575</xdr:rowOff>
    </xdr:from>
    <xdr:to>
      <xdr:col>17</xdr:col>
      <xdr:colOff>600075</xdr:colOff>
      <xdr:row>100</xdr:row>
      <xdr:rowOff>19050</xdr:rowOff>
    </xdr:to>
    <xdr:sp macro="" textlink="">
      <xdr:nvSpPr>
        <xdr:cNvPr id="7" name="TextBox 6"/>
        <xdr:cNvSpPr txBox="1"/>
      </xdr:nvSpPr>
      <xdr:spPr>
        <a:xfrm>
          <a:off x="0" y="15373350"/>
          <a:ext cx="10963275" cy="1609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Budget Narrative</a:t>
          </a:r>
          <a:r>
            <a:rPr lang="en-US" sz="1200" b="1" baseline="0"/>
            <a:t> </a:t>
          </a:r>
          <a:r>
            <a:rPr lang="en-US" sz="1200" b="1"/>
            <a:t>Scoring Criteria:</a:t>
          </a:r>
        </a:p>
        <a:p>
          <a:r>
            <a:rPr lang="en-US" sz="1200"/>
            <a:t>1-2) Applicant has secured sufficient</a:t>
          </a:r>
          <a:r>
            <a:rPr lang="en-US" sz="1200" baseline="0"/>
            <a:t> funding from other sources to ensure the long-term sustainability of the project and/or has a detailed and realistic development plan to enhance the project through other leveraged resources. Secured or anticipated funding is clearly outlined and agrees with information provided in the Detailed Budget Workbook.</a:t>
          </a:r>
          <a:endParaRPr lang="en-US" sz="1200"/>
        </a:p>
        <a:p>
          <a:r>
            <a:rPr lang="en-US" sz="1200"/>
            <a:t>4-6) Detailed Budget Workbook is complete, reflects the total award request, AND what that total annual costs of the project are. Costs are reasonable and appropriate given the project type, people to be served, and proposed outcomes. Applicant includes a budget narrative which identifies and justifies how funds will be used, outlines how costs were calculated for each line item, identifies subproject costs in the case that the proposal includes multiple component projects, and has no discrepancies with the project scope provided. The indirect cost method is clearly outlined, if applicable. Variance in budget between program years is sufficiently explained, if applicable.</a:t>
          </a:r>
        </a:p>
        <a:p>
          <a:endParaRPr lang="en-US"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32" sqref="A32:L40"/>
    </sheetView>
  </sheetViews>
  <sheetFormatPr defaultRowHeight="12.75" x14ac:dyDescent="0.2"/>
  <cols>
    <col min="1" max="1" width="24.5703125" bestFit="1" customWidth="1"/>
    <col min="2" max="2" width="64.42578125" customWidth="1"/>
  </cols>
  <sheetData>
    <row r="1" spans="1:2" x14ac:dyDescent="0.2">
      <c r="A1" s="107" t="s">
        <v>29</v>
      </c>
    </row>
    <row r="3" spans="1:2" x14ac:dyDescent="0.2">
      <c r="A3" t="s">
        <v>6</v>
      </c>
      <c r="B3" t="s">
        <v>30</v>
      </c>
    </row>
    <row r="4" spans="1:2" ht="30.75" customHeight="1" x14ac:dyDescent="0.2">
      <c r="A4" t="s">
        <v>7</v>
      </c>
      <c r="B4" s="108" t="s">
        <v>31</v>
      </c>
    </row>
    <row r="5" spans="1:2" x14ac:dyDescent="0.2">
      <c r="A5" t="s">
        <v>8</v>
      </c>
      <c r="B5" t="s">
        <v>32</v>
      </c>
    </row>
    <row r="6" spans="1:2" x14ac:dyDescent="0.2">
      <c r="A6" t="s">
        <v>33</v>
      </c>
      <c r="B6" t="s">
        <v>34</v>
      </c>
    </row>
    <row r="7" spans="1:2" ht="17.25" customHeight="1" x14ac:dyDescent="0.2">
      <c r="A7" t="s">
        <v>10</v>
      </c>
      <c r="B7" t="s">
        <v>35</v>
      </c>
    </row>
    <row r="8" spans="1:2" ht="57" customHeight="1" x14ac:dyDescent="0.2">
      <c r="A8" t="s">
        <v>11</v>
      </c>
      <c r="B8" s="108" t="s">
        <v>36</v>
      </c>
    </row>
  </sheetData>
  <pageMargins left="0.75" right="0.75" top="1" bottom="1" header="0.5" footer="0.5"/>
  <pageSetup orientation="landscape" horizontalDpi="4294967295"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A43" workbookViewId="0">
      <selection activeCell="S78" sqref="S78"/>
    </sheetView>
  </sheetViews>
  <sheetFormatPr defaultColWidth="9.140625" defaultRowHeight="12.75" x14ac:dyDescent="0.2"/>
  <cols>
    <col min="1" max="16384" width="9.140625" style="109"/>
  </cols>
  <sheetData>
    <row r="1" spans="1:18" ht="19.5" customHeight="1" x14ac:dyDescent="0.2">
      <c r="A1" s="114" t="s">
        <v>37</v>
      </c>
      <c r="B1" s="114"/>
      <c r="C1" s="114"/>
      <c r="D1" s="114"/>
      <c r="E1" s="114"/>
      <c r="F1" s="114"/>
      <c r="G1" s="114"/>
      <c r="H1" s="114"/>
      <c r="I1" s="114"/>
      <c r="J1" s="114"/>
      <c r="K1" s="114"/>
      <c r="L1" s="114"/>
      <c r="M1" s="114"/>
      <c r="N1" s="114"/>
      <c r="O1" s="114"/>
      <c r="P1" s="114"/>
      <c r="Q1" s="114"/>
      <c r="R1" s="114"/>
    </row>
    <row r="2" spans="1:18" ht="19.5" customHeight="1" x14ac:dyDescent="0.2">
      <c r="A2" s="110"/>
      <c r="B2" s="110"/>
      <c r="C2" s="110"/>
      <c r="D2" s="110"/>
      <c r="E2" s="110"/>
      <c r="F2" s="110"/>
      <c r="G2" s="110"/>
      <c r="H2" s="110"/>
      <c r="I2" s="110"/>
      <c r="J2" s="110"/>
      <c r="K2" s="110"/>
      <c r="L2" s="110"/>
      <c r="M2" s="110"/>
      <c r="N2" s="110"/>
      <c r="O2" s="110"/>
    </row>
    <row r="3" spans="1:18" ht="19.5" customHeight="1" x14ac:dyDescent="0.2">
      <c r="A3" s="110"/>
      <c r="B3" s="110"/>
      <c r="C3" s="110"/>
      <c r="D3" s="110"/>
      <c r="E3" s="110"/>
      <c r="F3" s="110"/>
      <c r="G3" s="110"/>
      <c r="H3" s="110"/>
      <c r="I3" s="110"/>
      <c r="J3" s="110"/>
      <c r="K3" s="110"/>
      <c r="L3" s="110"/>
      <c r="M3" s="110"/>
      <c r="N3" s="110"/>
      <c r="O3" s="110"/>
    </row>
    <row r="4" spans="1:18" ht="19.5" customHeight="1" x14ac:dyDescent="0.2">
      <c r="A4" s="110"/>
      <c r="B4" s="110"/>
      <c r="C4" s="110"/>
      <c r="D4" s="110"/>
      <c r="E4" s="110"/>
      <c r="F4" s="110"/>
      <c r="G4" s="110"/>
      <c r="H4" s="110"/>
      <c r="I4" s="110"/>
      <c r="J4" s="110"/>
      <c r="K4" s="110"/>
      <c r="L4" s="110"/>
      <c r="M4" s="110"/>
      <c r="N4" s="110"/>
      <c r="O4" s="110"/>
    </row>
    <row r="5" spans="1:18" ht="19.5" customHeight="1" x14ac:dyDescent="0.2">
      <c r="A5" s="110"/>
      <c r="B5" s="110"/>
      <c r="C5" s="110"/>
      <c r="D5" s="110"/>
      <c r="E5" s="110"/>
      <c r="F5" s="110"/>
      <c r="G5" s="110"/>
      <c r="H5" s="110"/>
      <c r="I5" s="110"/>
      <c r="J5" s="110"/>
      <c r="K5" s="110"/>
      <c r="L5" s="110"/>
      <c r="M5" s="110"/>
      <c r="N5" s="110"/>
      <c r="O5" s="110"/>
    </row>
    <row r="6" spans="1:18" ht="19.5" customHeight="1" x14ac:dyDescent="0.2">
      <c r="A6" s="110"/>
      <c r="B6" s="110"/>
      <c r="C6" s="110"/>
      <c r="D6" s="110"/>
      <c r="E6" s="110"/>
      <c r="F6" s="110"/>
      <c r="G6" s="110"/>
      <c r="H6" s="110"/>
      <c r="I6" s="110"/>
      <c r="J6" s="110"/>
      <c r="K6" s="110"/>
      <c r="L6" s="110"/>
      <c r="M6" s="110"/>
      <c r="N6" s="110"/>
      <c r="O6" s="110"/>
    </row>
    <row r="7" spans="1:18" ht="19.5" customHeight="1" x14ac:dyDescent="0.2">
      <c r="A7" s="110"/>
      <c r="B7" s="110"/>
      <c r="C7" s="110"/>
      <c r="D7" s="110"/>
      <c r="E7" s="110"/>
      <c r="F7" s="110"/>
      <c r="G7" s="110"/>
      <c r="H7" s="110"/>
      <c r="I7" s="110"/>
      <c r="J7" s="110"/>
      <c r="K7" s="110"/>
      <c r="L7" s="110"/>
      <c r="M7" s="110"/>
      <c r="N7" s="110"/>
      <c r="O7" s="110"/>
    </row>
    <row r="8" spans="1:18" ht="19.5" customHeight="1" x14ac:dyDescent="0.2">
      <c r="A8" s="110"/>
      <c r="B8" s="110"/>
      <c r="C8" s="110"/>
      <c r="D8" s="110"/>
      <c r="E8" s="110"/>
      <c r="F8" s="110"/>
      <c r="G8" s="110"/>
      <c r="H8" s="110"/>
      <c r="I8" s="110"/>
      <c r="J8" s="110"/>
      <c r="K8" s="110"/>
      <c r="L8" s="110"/>
      <c r="M8" s="110"/>
      <c r="N8" s="110"/>
      <c r="O8" s="110"/>
    </row>
    <row r="9" spans="1:18" ht="19.5" customHeight="1" x14ac:dyDescent="0.2">
      <c r="A9" s="110"/>
      <c r="B9" s="110"/>
      <c r="C9" s="110"/>
      <c r="D9" s="110"/>
      <c r="E9" s="110"/>
      <c r="F9" s="110"/>
      <c r="G9" s="110"/>
      <c r="H9" s="110"/>
      <c r="I9" s="110"/>
      <c r="J9" s="110"/>
      <c r="K9" s="110"/>
      <c r="L9" s="110"/>
      <c r="M9" s="110"/>
      <c r="N9" s="110"/>
      <c r="O9" s="110"/>
    </row>
  </sheetData>
  <mergeCells count="1">
    <mergeCell ref="A1:R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8"/>
  <sheetViews>
    <sheetView tabSelected="1" topLeftCell="A7" zoomScale="80" zoomScaleNormal="80" zoomScaleSheetLayoutView="85" workbookViewId="0">
      <selection activeCell="F51" sqref="F51"/>
    </sheetView>
  </sheetViews>
  <sheetFormatPr defaultColWidth="9.140625" defaultRowHeight="12.75" x14ac:dyDescent="0.2"/>
  <cols>
    <col min="1" max="1" width="38" style="2" customWidth="1"/>
    <col min="2" max="2" width="13.85546875" style="2" customWidth="1"/>
    <col min="3" max="3" width="8" style="2" customWidth="1"/>
    <col min="4" max="4" width="6.42578125" style="2" customWidth="1"/>
    <col min="5" max="5" width="8.42578125" style="2" customWidth="1"/>
    <col min="6" max="6" width="9.7109375" style="2" customWidth="1"/>
    <col min="7" max="8" width="8.5703125" style="2" customWidth="1"/>
    <col min="9" max="9" width="2.7109375" style="2" customWidth="1"/>
    <col min="10" max="10" width="8.140625" style="2" customWidth="1"/>
    <col min="11" max="11" width="10.28515625" style="105" bestFit="1" customWidth="1"/>
    <col min="12" max="12" width="48.42578125" style="2" customWidth="1"/>
    <col min="13" max="13" width="9.140625" style="2"/>
    <col min="14" max="14" width="15.7109375" style="2" customWidth="1"/>
    <col min="15" max="15" width="9.140625" style="2"/>
    <col min="16" max="16" width="11.42578125" style="2" bestFit="1" customWidth="1"/>
    <col min="17" max="16384" width="9.140625" style="2"/>
  </cols>
  <sheetData>
    <row r="1" spans="1:31" ht="15.75" x14ac:dyDescent="0.25">
      <c r="A1" s="115" t="s">
        <v>0</v>
      </c>
      <c r="B1" s="116"/>
      <c r="C1" s="116"/>
      <c r="D1" s="116"/>
      <c r="E1" s="116"/>
      <c r="F1" s="116"/>
      <c r="G1" s="116"/>
      <c r="H1" s="116"/>
      <c r="I1" s="116"/>
      <c r="J1" s="116"/>
      <c r="K1" s="116"/>
      <c r="L1" s="116"/>
      <c r="M1" s="1"/>
      <c r="N1" s="1"/>
    </row>
    <row r="2" spans="1:31" ht="18" x14ac:dyDescent="0.25">
      <c r="A2" s="117" t="s">
        <v>45</v>
      </c>
      <c r="B2" s="118"/>
      <c r="C2" s="118"/>
      <c r="D2" s="118"/>
      <c r="K2" s="2"/>
      <c r="M2" s="1"/>
      <c r="N2" s="1"/>
    </row>
    <row r="3" spans="1:31" ht="17.25" customHeight="1" x14ac:dyDescent="0.2">
      <c r="A3" s="3" t="s">
        <v>1</v>
      </c>
      <c r="B3" s="4"/>
      <c r="C3" s="5"/>
      <c r="D3" s="5"/>
      <c r="E3" s="6" t="s">
        <v>2</v>
      </c>
      <c r="F3" s="119"/>
      <c r="G3" s="120"/>
      <c r="H3" s="120"/>
      <c r="I3" s="120"/>
      <c r="J3" s="120"/>
      <c r="K3" s="120"/>
      <c r="L3" s="3" t="s">
        <v>3</v>
      </c>
      <c r="M3" s="5"/>
      <c r="N3" s="5"/>
    </row>
    <row r="4" spans="1:31" ht="19.5" customHeight="1" x14ac:dyDescent="0.2">
      <c r="A4" s="7" t="s">
        <v>4</v>
      </c>
      <c r="B4" s="8"/>
      <c r="C4" s="5"/>
      <c r="D4" s="5"/>
      <c r="E4" s="5"/>
      <c r="F4" s="121"/>
      <c r="G4" s="121"/>
      <c r="H4" s="121"/>
      <c r="I4" s="9"/>
      <c r="J4" s="5"/>
      <c r="K4" s="10"/>
      <c r="L4" s="11"/>
      <c r="M4" s="5"/>
      <c r="N4" s="12"/>
      <c r="O4" s="12"/>
      <c r="P4" s="12"/>
      <c r="Q4" s="12"/>
      <c r="R4" s="12"/>
      <c r="S4" s="12"/>
      <c r="T4" s="12"/>
      <c r="U4" s="12"/>
      <c r="V4" s="12"/>
      <c r="W4" s="12"/>
      <c r="X4" s="12"/>
      <c r="Y4" s="12"/>
      <c r="Z4" s="12"/>
      <c r="AA4" s="12"/>
      <c r="AB4" s="12"/>
      <c r="AC4" s="12"/>
      <c r="AD4" s="12"/>
      <c r="AE4" s="12"/>
    </row>
    <row r="5" spans="1:31" ht="13.5" thickBot="1" x14ac:dyDescent="0.25">
      <c r="A5" s="5"/>
      <c r="B5" s="5"/>
      <c r="C5" s="5"/>
      <c r="D5" s="5"/>
      <c r="E5" s="5"/>
      <c r="F5" s="5"/>
      <c r="G5" s="5"/>
      <c r="H5" s="5"/>
      <c r="I5" s="5"/>
      <c r="J5" s="5"/>
      <c r="K5" s="10"/>
      <c r="L5" s="5"/>
      <c r="M5" s="5"/>
      <c r="N5" s="12"/>
      <c r="O5" s="12"/>
      <c r="P5" s="12"/>
      <c r="Q5" s="12"/>
      <c r="R5" s="12"/>
      <c r="S5" s="12"/>
      <c r="T5" s="12"/>
      <c r="U5" s="12"/>
      <c r="V5" s="12"/>
      <c r="W5" s="12"/>
      <c r="X5" s="12"/>
      <c r="Y5" s="12"/>
      <c r="Z5" s="12"/>
      <c r="AA5" s="12"/>
      <c r="AB5" s="12"/>
      <c r="AC5" s="12"/>
      <c r="AD5" s="12"/>
      <c r="AE5" s="12"/>
    </row>
    <row r="6" spans="1:31" ht="55.5" customHeight="1" x14ac:dyDescent="0.2">
      <c r="A6" s="13"/>
      <c r="B6" s="14" t="s">
        <v>5</v>
      </c>
      <c r="C6" s="15" t="s">
        <v>6</v>
      </c>
      <c r="D6" s="15" t="s">
        <v>7</v>
      </c>
      <c r="E6" s="16" t="s">
        <v>8</v>
      </c>
      <c r="F6" s="15" t="s">
        <v>9</v>
      </c>
      <c r="G6" s="15" t="s">
        <v>10</v>
      </c>
      <c r="H6" s="15" t="s">
        <v>11</v>
      </c>
      <c r="I6" s="17"/>
      <c r="J6" s="15" t="s">
        <v>12</v>
      </c>
      <c r="K6" s="18" t="s">
        <v>13</v>
      </c>
      <c r="L6" s="19"/>
      <c r="M6" s="5"/>
      <c r="N6" s="12"/>
      <c r="O6" s="12"/>
      <c r="P6" s="12"/>
      <c r="Q6" s="12"/>
      <c r="R6" s="12"/>
      <c r="S6" s="12"/>
      <c r="T6" s="12"/>
      <c r="U6" s="12"/>
      <c r="V6" s="12"/>
      <c r="W6" s="12"/>
      <c r="X6" s="12"/>
      <c r="Y6" s="12"/>
      <c r="Z6" s="12"/>
      <c r="AA6" s="12"/>
      <c r="AB6" s="12"/>
      <c r="AC6" s="12"/>
      <c r="AD6" s="12"/>
      <c r="AE6" s="12"/>
    </row>
    <row r="7" spans="1:31" s="30" customFormat="1" ht="12.75" customHeight="1" x14ac:dyDescent="0.2">
      <c r="A7" s="20" t="s">
        <v>14</v>
      </c>
      <c r="B7" s="21"/>
      <c r="C7" s="22">
        <v>0</v>
      </c>
      <c r="D7" s="23">
        <v>1</v>
      </c>
      <c r="E7" s="23">
        <v>2</v>
      </c>
      <c r="F7" s="23">
        <v>3</v>
      </c>
      <c r="G7" s="23">
        <v>4</v>
      </c>
      <c r="H7" s="24">
        <v>5</v>
      </c>
      <c r="I7" s="25"/>
      <c r="J7" s="26"/>
      <c r="K7" s="27"/>
      <c r="L7" s="28" t="s">
        <v>15</v>
      </c>
      <c r="M7" s="1"/>
      <c r="N7" s="29"/>
      <c r="O7" s="29"/>
      <c r="P7" s="29"/>
      <c r="Q7" s="29"/>
      <c r="R7" s="29"/>
      <c r="S7" s="29"/>
      <c r="T7" s="29"/>
      <c r="U7" s="29"/>
      <c r="V7" s="29"/>
      <c r="W7" s="29"/>
      <c r="X7" s="29"/>
      <c r="Y7" s="29"/>
      <c r="Z7" s="29"/>
      <c r="AA7" s="29"/>
      <c r="AB7" s="29"/>
      <c r="AC7" s="29"/>
      <c r="AD7" s="29"/>
      <c r="AE7" s="29"/>
    </row>
    <row r="8" spans="1:31" s="30" customFormat="1" ht="24" customHeight="1" x14ac:dyDescent="0.2">
      <c r="A8" s="31" t="s">
        <v>19</v>
      </c>
      <c r="B8" s="32"/>
      <c r="C8" s="33"/>
      <c r="D8" s="34"/>
      <c r="E8" s="34"/>
      <c r="F8" s="34"/>
      <c r="G8" s="34"/>
      <c r="H8" s="34"/>
      <c r="I8" s="35"/>
      <c r="J8" s="36">
        <f>SUM(J9:J17)</f>
        <v>17</v>
      </c>
      <c r="K8" s="37">
        <f>SUM(K9:K17)</f>
        <v>0</v>
      </c>
      <c r="L8" s="38"/>
      <c r="M8" s="1"/>
      <c r="N8" s="29"/>
      <c r="O8" s="29"/>
      <c r="P8" s="29"/>
      <c r="Q8" s="29"/>
      <c r="R8" s="29"/>
      <c r="S8" s="29"/>
      <c r="T8" s="29"/>
      <c r="U8" s="29"/>
      <c r="V8" s="29"/>
      <c r="W8" s="29"/>
      <c r="X8" s="29"/>
      <c r="Y8" s="29"/>
      <c r="Z8" s="29"/>
      <c r="AA8" s="29"/>
      <c r="AB8" s="29"/>
      <c r="AC8" s="29"/>
      <c r="AD8" s="29"/>
      <c r="AE8" s="29"/>
    </row>
    <row r="9" spans="1:31" s="30" customFormat="1" x14ac:dyDescent="0.2">
      <c r="A9" s="39" t="s">
        <v>21</v>
      </c>
      <c r="B9" s="40"/>
      <c r="C9" s="41"/>
      <c r="D9" s="42"/>
      <c r="E9" s="42"/>
      <c r="F9" s="42"/>
      <c r="G9" s="42"/>
      <c r="H9" s="43"/>
      <c r="I9" s="44"/>
      <c r="J9" s="45">
        <v>6</v>
      </c>
      <c r="K9" s="46">
        <f>SUM(A9:H9)/5*(J9)</f>
        <v>0</v>
      </c>
      <c r="L9" s="47"/>
      <c r="M9" s="1"/>
      <c r="N9" s="29"/>
      <c r="O9" s="29"/>
      <c r="P9" s="29"/>
      <c r="Q9" s="29"/>
      <c r="R9" s="29"/>
      <c r="S9" s="29"/>
      <c r="T9" s="29"/>
      <c r="U9" s="29"/>
      <c r="V9" s="29"/>
      <c r="W9" s="29"/>
      <c r="X9" s="29"/>
      <c r="Y9" s="29"/>
      <c r="Z9" s="29"/>
      <c r="AA9" s="29"/>
      <c r="AB9" s="29"/>
      <c r="AC9" s="29"/>
      <c r="AD9" s="29"/>
      <c r="AE9" s="29"/>
    </row>
    <row r="10" spans="1:31" s="30" customFormat="1" ht="3" customHeight="1" x14ac:dyDescent="0.2">
      <c r="A10" s="48"/>
      <c r="B10" s="49"/>
      <c r="C10" s="50"/>
      <c r="D10" s="51"/>
      <c r="E10" s="51"/>
      <c r="F10" s="51"/>
      <c r="G10" s="51"/>
      <c r="H10" s="51"/>
      <c r="I10" s="35"/>
      <c r="J10" s="52"/>
      <c r="K10" s="53"/>
      <c r="L10" s="54"/>
      <c r="M10" s="1"/>
      <c r="N10" s="29"/>
      <c r="O10" s="29"/>
      <c r="P10" s="29"/>
      <c r="Q10" s="29"/>
      <c r="R10" s="29"/>
      <c r="S10" s="29"/>
      <c r="T10" s="29"/>
      <c r="U10" s="29"/>
      <c r="V10" s="29"/>
      <c r="W10" s="29"/>
      <c r="X10" s="29"/>
      <c r="Y10" s="29"/>
      <c r="Z10" s="29"/>
      <c r="AA10" s="29"/>
      <c r="AB10" s="29"/>
      <c r="AC10" s="29"/>
      <c r="AD10" s="29"/>
      <c r="AE10" s="29"/>
    </row>
    <row r="11" spans="1:31" s="30" customFormat="1" x14ac:dyDescent="0.2">
      <c r="A11" s="55" t="s">
        <v>22</v>
      </c>
      <c r="B11" s="40"/>
      <c r="C11" s="56"/>
      <c r="D11" s="42"/>
      <c r="E11" s="42"/>
      <c r="F11" s="42"/>
      <c r="G11" s="42"/>
      <c r="H11" s="43"/>
      <c r="I11" s="44"/>
      <c r="J11" s="57">
        <v>1</v>
      </c>
      <c r="K11" s="46">
        <f>SUM(C11:H11)/5*(J11)</f>
        <v>0</v>
      </c>
      <c r="L11" s="47"/>
      <c r="M11" s="1"/>
      <c r="N11" s="29"/>
      <c r="O11" s="29"/>
      <c r="P11" s="29"/>
      <c r="Q11" s="29"/>
      <c r="R11" s="29"/>
      <c r="S11" s="29"/>
      <c r="T11" s="29"/>
      <c r="U11" s="29"/>
      <c r="V11" s="29"/>
      <c r="W11" s="29"/>
      <c r="X11" s="29"/>
      <c r="Y11" s="29"/>
      <c r="Z11" s="29"/>
      <c r="AA11" s="29"/>
      <c r="AB11" s="29"/>
      <c r="AC11" s="29"/>
      <c r="AD11" s="29"/>
      <c r="AE11" s="29"/>
    </row>
    <row r="12" spans="1:31" s="30" customFormat="1" ht="3" customHeight="1" x14ac:dyDescent="0.2">
      <c r="A12" s="48"/>
      <c r="B12" s="49"/>
      <c r="C12" s="50"/>
      <c r="D12" s="51"/>
      <c r="E12" s="51"/>
      <c r="F12" s="51"/>
      <c r="G12" s="51"/>
      <c r="H12" s="51"/>
      <c r="I12" s="35"/>
      <c r="J12" s="52"/>
      <c r="K12" s="53"/>
      <c r="L12" s="54"/>
      <c r="M12" s="1"/>
      <c r="N12" s="29"/>
      <c r="O12" s="29"/>
      <c r="P12" s="29"/>
      <c r="Q12" s="29"/>
      <c r="R12" s="29"/>
      <c r="S12" s="29"/>
      <c r="T12" s="29"/>
      <c r="U12" s="29"/>
      <c r="V12" s="29"/>
      <c r="W12" s="29"/>
      <c r="X12" s="29"/>
      <c r="Y12" s="29"/>
      <c r="Z12" s="29"/>
      <c r="AA12" s="29"/>
      <c r="AB12" s="29"/>
      <c r="AC12" s="29"/>
      <c r="AD12" s="29"/>
      <c r="AE12" s="29"/>
    </row>
    <row r="13" spans="1:31" s="30" customFormat="1" x14ac:dyDescent="0.2">
      <c r="A13" s="55" t="s">
        <v>23</v>
      </c>
      <c r="B13" s="40"/>
      <c r="C13" s="56"/>
      <c r="D13" s="42"/>
      <c r="E13" s="42"/>
      <c r="F13" s="42"/>
      <c r="G13" s="42"/>
      <c r="H13" s="43"/>
      <c r="I13" s="44"/>
      <c r="J13" s="57">
        <v>3</v>
      </c>
      <c r="K13" s="46">
        <f>SUM(C13:H13)/5*(J13)</f>
        <v>0</v>
      </c>
      <c r="L13" s="47"/>
      <c r="M13" s="1"/>
      <c r="N13" s="29"/>
      <c r="O13" s="29"/>
      <c r="P13" s="29"/>
      <c r="Q13" s="29"/>
      <c r="R13" s="29"/>
      <c r="S13" s="29"/>
      <c r="T13" s="29"/>
      <c r="U13" s="29"/>
      <c r="V13" s="29"/>
      <c r="W13" s="29"/>
      <c r="X13" s="29"/>
      <c r="Y13" s="29"/>
      <c r="Z13" s="29"/>
      <c r="AA13" s="29"/>
      <c r="AB13" s="29"/>
      <c r="AC13" s="29"/>
      <c r="AD13" s="29"/>
      <c r="AE13" s="29"/>
    </row>
    <row r="14" spans="1:31" s="30" customFormat="1" ht="3" customHeight="1" x14ac:dyDescent="0.2">
      <c r="A14" s="48"/>
      <c r="B14" s="49"/>
      <c r="C14" s="50"/>
      <c r="D14" s="51"/>
      <c r="E14" s="51"/>
      <c r="F14" s="51"/>
      <c r="G14" s="51"/>
      <c r="H14" s="51"/>
      <c r="I14" s="35"/>
      <c r="J14" s="52"/>
      <c r="K14" s="53"/>
      <c r="L14" s="54"/>
      <c r="M14" s="1"/>
      <c r="N14" s="29"/>
      <c r="O14" s="29"/>
      <c r="P14" s="29"/>
      <c r="Q14" s="29"/>
      <c r="R14" s="29"/>
      <c r="S14" s="29"/>
      <c r="T14" s="29"/>
      <c r="U14" s="29"/>
      <c r="V14" s="29"/>
      <c r="W14" s="29"/>
      <c r="X14" s="29"/>
      <c r="Y14" s="29"/>
      <c r="Z14" s="29"/>
      <c r="AA14" s="29"/>
      <c r="AB14" s="29"/>
      <c r="AC14" s="29"/>
      <c r="AD14" s="29"/>
      <c r="AE14" s="29"/>
    </row>
    <row r="15" spans="1:31" s="30" customFormat="1" ht="22.9" customHeight="1" x14ac:dyDescent="0.2">
      <c r="A15" s="55" t="s">
        <v>43</v>
      </c>
      <c r="B15" s="40"/>
      <c r="C15" s="56"/>
      <c r="D15" s="42"/>
      <c r="E15" s="42"/>
      <c r="F15" s="42"/>
      <c r="G15" s="42"/>
      <c r="H15" s="43"/>
      <c r="I15" s="44"/>
      <c r="J15" s="57">
        <v>4</v>
      </c>
      <c r="K15" s="46">
        <f>SUM(C15:H15)/5*(J15)</f>
        <v>0</v>
      </c>
      <c r="L15" s="47"/>
      <c r="M15" s="1"/>
      <c r="N15" s="29"/>
      <c r="O15" s="29"/>
      <c r="P15" s="29"/>
      <c r="Q15" s="29"/>
      <c r="R15" s="29"/>
      <c r="S15" s="29"/>
      <c r="T15" s="29"/>
      <c r="U15" s="29"/>
      <c r="V15" s="29"/>
      <c r="W15" s="29"/>
      <c r="X15" s="29"/>
      <c r="Y15" s="29"/>
      <c r="Z15" s="29"/>
      <c r="AA15" s="29"/>
      <c r="AB15" s="29"/>
      <c r="AC15" s="29"/>
      <c r="AD15" s="29"/>
      <c r="AE15" s="29"/>
    </row>
    <row r="16" spans="1:31" s="30" customFormat="1" ht="3" customHeight="1" x14ac:dyDescent="0.2">
      <c r="A16" s="48"/>
      <c r="B16" s="49"/>
      <c r="C16" s="50"/>
      <c r="D16" s="51"/>
      <c r="E16" s="51"/>
      <c r="F16" s="51"/>
      <c r="G16" s="51"/>
      <c r="H16" s="51"/>
      <c r="I16" s="35"/>
      <c r="J16" s="52"/>
      <c r="K16" s="53"/>
      <c r="L16" s="54"/>
      <c r="M16" s="1"/>
      <c r="N16" s="29"/>
      <c r="O16" s="29"/>
      <c r="P16" s="29"/>
      <c r="Q16" s="29"/>
      <c r="R16" s="29"/>
      <c r="S16" s="29"/>
      <c r="T16" s="29"/>
      <c r="U16" s="29"/>
      <c r="V16" s="29"/>
      <c r="W16" s="29"/>
      <c r="X16" s="29"/>
      <c r="Y16" s="29"/>
      <c r="Z16" s="29"/>
      <c r="AA16" s="29"/>
      <c r="AB16" s="29"/>
      <c r="AC16" s="29"/>
      <c r="AD16" s="29"/>
      <c r="AE16" s="29"/>
    </row>
    <row r="17" spans="1:31" s="30" customFormat="1" x14ac:dyDescent="0.2">
      <c r="A17" s="55" t="s">
        <v>44</v>
      </c>
      <c r="B17" s="40"/>
      <c r="C17" s="56"/>
      <c r="D17" s="42"/>
      <c r="E17" s="42"/>
      <c r="F17" s="42"/>
      <c r="G17" s="42"/>
      <c r="H17" s="43"/>
      <c r="I17" s="44"/>
      <c r="J17" s="57">
        <v>3</v>
      </c>
      <c r="K17" s="46">
        <f>SUM(C17:H17)/5*(J17)</f>
        <v>0</v>
      </c>
      <c r="L17" s="47"/>
      <c r="M17" s="1"/>
      <c r="N17" s="29"/>
      <c r="O17" s="29"/>
      <c r="P17" s="29"/>
      <c r="Q17" s="29"/>
      <c r="R17" s="29"/>
      <c r="S17" s="29"/>
      <c r="T17" s="29"/>
      <c r="U17" s="29"/>
      <c r="V17" s="29"/>
      <c r="W17" s="29"/>
      <c r="X17" s="29"/>
      <c r="Y17" s="29"/>
      <c r="Z17" s="29"/>
      <c r="AA17" s="29"/>
      <c r="AB17" s="29"/>
      <c r="AC17" s="29"/>
      <c r="AD17" s="29"/>
      <c r="AE17" s="29"/>
    </row>
    <row r="18" spans="1:31" s="30" customFormat="1" x14ac:dyDescent="0.2">
      <c r="A18" s="31" t="s">
        <v>20</v>
      </c>
      <c r="B18" s="32"/>
      <c r="C18" s="33"/>
      <c r="D18" s="34"/>
      <c r="E18" s="34"/>
      <c r="F18" s="34"/>
      <c r="G18" s="34"/>
      <c r="H18" s="34"/>
      <c r="I18" s="35"/>
      <c r="J18" s="58">
        <f>SUM(J19:J37)</f>
        <v>33</v>
      </c>
      <c r="K18" s="37">
        <f>SUM(K19:K37)</f>
        <v>0</v>
      </c>
      <c r="L18" s="38"/>
      <c r="M18" s="1"/>
      <c r="N18" s="29"/>
      <c r="O18" s="29"/>
      <c r="P18" s="29"/>
      <c r="Q18" s="29"/>
      <c r="R18" s="29"/>
      <c r="S18" s="29"/>
      <c r="T18" s="29"/>
      <c r="U18" s="29"/>
      <c r="V18" s="29"/>
      <c r="W18" s="29"/>
      <c r="X18" s="29"/>
      <c r="Y18" s="29"/>
      <c r="Z18" s="29"/>
      <c r="AA18" s="29"/>
      <c r="AB18" s="29"/>
      <c r="AC18" s="29"/>
      <c r="AD18" s="29"/>
      <c r="AE18" s="29"/>
    </row>
    <row r="19" spans="1:31" s="30" customFormat="1" x14ac:dyDescent="0.2">
      <c r="A19" s="59" t="s">
        <v>46</v>
      </c>
      <c r="B19" s="60"/>
      <c r="C19" s="61"/>
      <c r="D19" s="62"/>
      <c r="E19" s="62"/>
      <c r="F19" s="62"/>
      <c r="G19" s="62"/>
      <c r="H19" s="63"/>
      <c r="I19" s="25"/>
      <c r="J19" s="64">
        <v>8</v>
      </c>
      <c r="K19" s="65">
        <f>SUM(C19:H19)/5*(J19)</f>
        <v>0</v>
      </c>
      <c r="L19" s="28"/>
      <c r="M19" s="1"/>
      <c r="N19" s="29"/>
      <c r="O19" s="29"/>
      <c r="P19" s="29"/>
      <c r="Q19" s="29"/>
      <c r="R19" s="29"/>
      <c r="S19" s="29"/>
      <c r="T19" s="29"/>
      <c r="U19" s="29"/>
      <c r="V19" s="29"/>
      <c r="W19" s="29"/>
      <c r="X19" s="29"/>
      <c r="Y19" s="29"/>
      <c r="Z19" s="29"/>
      <c r="AA19" s="29"/>
      <c r="AB19" s="29"/>
      <c r="AC19" s="29"/>
      <c r="AD19" s="29"/>
      <c r="AE19" s="29"/>
    </row>
    <row r="20" spans="1:31" s="30" customFormat="1" ht="3" customHeight="1" x14ac:dyDescent="0.2">
      <c r="A20" s="48"/>
      <c r="B20" s="49"/>
      <c r="C20" s="50"/>
      <c r="D20" s="51"/>
      <c r="E20" s="51"/>
      <c r="F20" s="51"/>
      <c r="G20" s="51"/>
      <c r="H20" s="51"/>
      <c r="I20" s="35"/>
      <c r="J20" s="52"/>
      <c r="K20" s="53"/>
      <c r="L20" s="54"/>
      <c r="M20" s="1"/>
      <c r="N20" s="29"/>
      <c r="O20" s="29"/>
      <c r="P20" s="29"/>
      <c r="Q20" s="29"/>
      <c r="R20" s="29"/>
      <c r="S20" s="29"/>
      <c r="T20" s="29"/>
      <c r="U20" s="29"/>
      <c r="V20" s="29"/>
      <c r="W20" s="29"/>
      <c r="X20" s="29"/>
      <c r="Y20" s="29"/>
      <c r="Z20" s="29"/>
      <c r="AA20" s="29"/>
      <c r="AB20" s="29"/>
      <c r="AC20" s="29"/>
      <c r="AD20" s="29"/>
      <c r="AE20" s="29"/>
    </row>
    <row r="21" spans="1:31" s="30" customFormat="1" x14ac:dyDescent="0.2">
      <c r="A21" s="59" t="s">
        <v>47</v>
      </c>
      <c r="B21" s="60"/>
      <c r="C21" s="61"/>
      <c r="D21" s="62"/>
      <c r="E21" s="62"/>
      <c r="F21" s="62"/>
      <c r="G21" s="62"/>
      <c r="H21" s="63"/>
      <c r="I21" s="25"/>
      <c r="J21" s="64">
        <v>4</v>
      </c>
      <c r="K21" s="65">
        <f>SUM(C21:H21)/5*(J21)</f>
        <v>0</v>
      </c>
      <c r="L21" s="28"/>
      <c r="M21" s="1"/>
      <c r="N21" s="29"/>
      <c r="O21" s="29"/>
      <c r="P21" s="29"/>
      <c r="Q21" s="29"/>
      <c r="R21" s="29"/>
      <c r="S21" s="29"/>
      <c r="T21" s="29"/>
      <c r="U21" s="29"/>
      <c r="V21" s="29"/>
      <c r="W21" s="29"/>
      <c r="X21" s="29"/>
      <c r="Y21" s="29"/>
      <c r="Z21" s="29"/>
      <c r="AA21" s="29"/>
      <c r="AB21" s="29"/>
      <c r="AC21" s="29"/>
      <c r="AD21" s="29"/>
      <c r="AE21" s="29"/>
    </row>
    <row r="22" spans="1:31" s="30" customFormat="1" ht="3" customHeight="1" x14ac:dyDescent="0.2">
      <c r="A22" s="48"/>
      <c r="B22" s="49"/>
      <c r="C22" s="50"/>
      <c r="D22" s="51"/>
      <c r="E22" s="51"/>
      <c r="F22" s="51"/>
      <c r="G22" s="51"/>
      <c r="H22" s="51"/>
      <c r="I22" s="35"/>
      <c r="J22" s="52"/>
      <c r="K22" s="53"/>
      <c r="L22" s="54"/>
      <c r="M22" s="1"/>
      <c r="N22" s="29"/>
      <c r="O22" s="29"/>
      <c r="P22" s="29"/>
      <c r="Q22" s="29"/>
      <c r="R22" s="29"/>
      <c r="S22" s="29"/>
      <c r="T22" s="29"/>
      <c r="U22" s="29"/>
      <c r="V22" s="29"/>
      <c r="W22" s="29"/>
      <c r="X22" s="29"/>
      <c r="Y22" s="29"/>
      <c r="Z22" s="29"/>
      <c r="AA22" s="29"/>
      <c r="AB22" s="29"/>
      <c r="AC22" s="29"/>
      <c r="AD22" s="29"/>
      <c r="AE22" s="29"/>
    </row>
    <row r="23" spans="1:31" s="30" customFormat="1" x14ac:dyDescent="0.2">
      <c r="A23" s="59" t="s">
        <v>48</v>
      </c>
      <c r="B23" s="60"/>
      <c r="C23" s="61"/>
      <c r="D23" s="62"/>
      <c r="E23" s="62"/>
      <c r="F23" s="62"/>
      <c r="G23" s="62"/>
      <c r="H23" s="63"/>
      <c r="I23" s="25"/>
      <c r="J23" s="64">
        <v>2</v>
      </c>
      <c r="K23" s="65">
        <f>SUM(C23:H23)/5*(J23)</f>
        <v>0</v>
      </c>
      <c r="L23" s="28"/>
      <c r="M23" s="1"/>
      <c r="N23" s="29"/>
      <c r="O23" s="29"/>
      <c r="P23" s="29"/>
      <c r="Q23" s="29"/>
      <c r="R23" s="29"/>
      <c r="S23" s="29"/>
      <c r="T23" s="29"/>
      <c r="U23" s="29"/>
      <c r="V23" s="29"/>
      <c r="W23" s="29"/>
      <c r="X23" s="29"/>
      <c r="Y23" s="29"/>
      <c r="Z23" s="29"/>
      <c r="AA23" s="29"/>
      <c r="AB23" s="29"/>
      <c r="AC23" s="29"/>
      <c r="AD23" s="29"/>
      <c r="AE23" s="29"/>
    </row>
    <row r="24" spans="1:31" s="30" customFormat="1" ht="3" customHeight="1" x14ac:dyDescent="0.2">
      <c r="A24" s="48"/>
      <c r="B24" s="49"/>
      <c r="C24" s="50"/>
      <c r="D24" s="51"/>
      <c r="E24" s="51"/>
      <c r="F24" s="51"/>
      <c r="G24" s="51"/>
      <c r="H24" s="51"/>
      <c r="I24" s="35"/>
      <c r="J24" s="52"/>
      <c r="K24" s="53"/>
      <c r="L24" s="54"/>
      <c r="M24" s="1"/>
      <c r="N24" s="29"/>
      <c r="O24" s="29"/>
      <c r="P24" s="29"/>
      <c r="Q24" s="29"/>
      <c r="R24" s="29"/>
      <c r="S24" s="29"/>
      <c r="T24" s="29"/>
      <c r="U24" s="29"/>
      <c r="V24" s="29"/>
      <c r="W24" s="29"/>
      <c r="X24" s="29"/>
      <c r="Y24" s="29"/>
      <c r="Z24" s="29"/>
      <c r="AA24" s="29"/>
      <c r="AB24" s="29"/>
      <c r="AC24" s="29"/>
      <c r="AD24" s="29"/>
      <c r="AE24" s="29"/>
    </row>
    <row r="25" spans="1:31" s="30" customFormat="1" x14ac:dyDescent="0.2">
      <c r="A25" s="59" t="s">
        <v>49</v>
      </c>
      <c r="B25" s="66"/>
      <c r="C25" s="56"/>
      <c r="D25" s="42"/>
      <c r="E25" s="42"/>
      <c r="F25" s="42"/>
      <c r="G25" s="42"/>
      <c r="H25" s="43"/>
      <c r="I25" s="44"/>
      <c r="J25" s="45">
        <v>2</v>
      </c>
      <c r="K25" s="46">
        <f>SUM(C25:H25)/5*(J25)</f>
        <v>0</v>
      </c>
      <c r="L25" s="47"/>
      <c r="M25" s="1"/>
      <c r="N25" s="29"/>
      <c r="O25" s="29"/>
      <c r="P25" s="29"/>
      <c r="Q25" s="29"/>
      <c r="R25" s="29"/>
      <c r="S25" s="29"/>
      <c r="T25" s="29"/>
      <c r="U25" s="29"/>
      <c r="V25" s="29"/>
      <c r="W25" s="29"/>
      <c r="X25" s="29"/>
      <c r="Y25" s="29"/>
      <c r="Z25" s="29"/>
      <c r="AA25" s="29"/>
      <c r="AB25" s="29"/>
      <c r="AC25" s="29"/>
      <c r="AD25" s="29"/>
      <c r="AE25" s="29"/>
    </row>
    <row r="26" spans="1:31" s="30" customFormat="1" ht="3" customHeight="1" x14ac:dyDescent="0.2">
      <c r="A26" s="48"/>
      <c r="B26" s="49"/>
      <c r="C26" s="50"/>
      <c r="D26" s="51"/>
      <c r="E26" s="51"/>
      <c r="F26" s="51"/>
      <c r="G26" s="51"/>
      <c r="H26" s="51"/>
      <c r="I26" s="35"/>
      <c r="J26" s="52"/>
      <c r="K26" s="53"/>
      <c r="L26" s="54"/>
      <c r="M26" s="1"/>
      <c r="N26" s="29"/>
      <c r="O26" s="29"/>
      <c r="P26" s="29"/>
      <c r="Q26" s="29"/>
      <c r="R26" s="29"/>
      <c r="S26" s="29"/>
      <c r="T26" s="29"/>
      <c r="U26" s="29"/>
      <c r="V26" s="29"/>
      <c r="W26" s="29"/>
      <c r="X26" s="29"/>
      <c r="Y26" s="29"/>
      <c r="Z26" s="29"/>
      <c r="AA26" s="29"/>
      <c r="AB26" s="29"/>
      <c r="AC26" s="29"/>
      <c r="AD26" s="29"/>
      <c r="AE26" s="29"/>
    </row>
    <row r="27" spans="1:31" s="30" customFormat="1" x14ac:dyDescent="0.2">
      <c r="A27" s="59" t="s">
        <v>50</v>
      </c>
      <c r="B27" s="60"/>
      <c r="C27" s="61"/>
      <c r="D27" s="62"/>
      <c r="E27" s="62"/>
      <c r="F27" s="62"/>
      <c r="G27" s="62"/>
      <c r="H27" s="63"/>
      <c r="I27" s="25"/>
      <c r="J27" s="64">
        <v>2</v>
      </c>
      <c r="K27" s="65">
        <f>SUM(C27:H27)/5*(J27)</f>
        <v>0</v>
      </c>
      <c r="L27" s="28"/>
      <c r="M27" s="1"/>
      <c r="N27" s="29"/>
      <c r="O27" s="29"/>
      <c r="P27" s="29"/>
      <c r="Q27" s="29"/>
      <c r="R27" s="29"/>
      <c r="S27" s="29"/>
      <c r="T27" s="29"/>
      <c r="U27" s="29"/>
      <c r="V27" s="29"/>
      <c r="W27" s="29"/>
      <c r="X27" s="29"/>
      <c r="Y27" s="29"/>
      <c r="Z27" s="29"/>
      <c r="AA27" s="29"/>
      <c r="AB27" s="29"/>
      <c r="AC27" s="29"/>
      <c r="AD27" s="29"/>
      <c r="AE27" s="29"/>
    </row>
    <row r="28" spans="1:31" s="30" customFormat="1" ht="3" customHeight="1" x14ac:dyDescent="0.2">
      <c r="A28" s="48"/>
      <c r="B28" s="49"/>
      <c r="C28" s="50"/>
      <c r="D28" s="51"/>
      <c r="E28" s="51"/>
      <c r="F28" s="51"/>
      <c r="G28" s="51"/>
      <c r="H28" s="51"/>
      <c r="I28" s="35"/>
      <c r="J28" s="52"/>
      <c r="K28" s="53"/>
      <c r="L28" s="54"/>
      <c r="M28" s="1"/>
      <c r="N28" s="29"/>
      <c r="O28" s="29"/>
      <c r="P28" s="29"/>
      <c r="Q28" s="29"/>
      <c r="R28" s="29"/>
      <c r="S28" s="29"/>
      <c r="T28" s="29"/>
      <c r="U28" s="29"/>
      <c r="V28" s="29"/>
      <c r="W28" s="29"/>
      <c r="X28" s="29"/>
      <c r="Y28" s="29"/>
      <c r="Z28" s="29"/>
      <c r="AA28" s="29"/>
      <c r="AB28" s="29"/>
      <c r="AC28" s="29"/>
      <c r="AD28" s="29"/>
      <c r="AE28" s="29"/>
    </row>
    <row r="29" spans="1:31" s="30" customFormat="1" x14ac:dyDescent="0.2">
      <c r="A29" s="59" t="s">
        <v>51</v>
      </c>
      <c r="B29" s="60"/>
      <c r="C29" s="61"/>
      <c r="D29" s="62"/>
      <c r="E29" s="62"/>
      <c r="F29" s="62"/>
      <c r="G29" s="62"/>
      <c r="H29" s="63"/>
      <c r="I29" s="25"/>
      <c r="J29" s="64">
        <v>2</v>
      </c>
      <c r="K29" s="65">
        <f>SUM(C29:H29)/5*(J29)</f>
        <v>0</v>
      </c>
      <c r="L29" s="28"/>
      <c r="M29" s="1"/>
      <c r="N29" s="29"/>
      <c r="O29" s="29"/>
      <c r="P29" s="29"/>
      <c r="Q29" s="29"/>
      <c r="R29" s="29"/>
      <c r="S29" s="29"/>
      <c r="T29" s="29"/>
      <c r="U29" s="29"/>
      <c r="V29" s="29"/>
      <c r="W29" s="29"/>
      <c r="X29" s="29"/>
      <c r="Y29" s="29"/>
      <c r="Z29" s="29"/>
      <c r="AA29" s="29"/>
      <c r="AB29" s="29"/>
      <c r="AC29" s="29"/>
      <c r="AD29" s="29"/>
      <c r="AE29" s="29"/>
    </row>
    <row r="30" spans="1:31" s="30" customFormat="1" ht="3" customHeight="1" x14ac:dyDescent="0.2">
      <c r="A30" s="48"/>
      <c r="B30" s="49"/>
      <c r="C30" s="50"/>
      <c r="D30" s="51"/>
      <c r="E30" s="51"/>
      <c r="F30" s="51"/>
      <c r="G30" s="51"/>
      <c r="H30" s="51"/>
      <c r="I30" s="35"/>
      <c r="J30" s="52"/>
      <c r="K30" s="53"/>
      <c r="L30" s="54"/>
      <c r="M30" s="1"/>
      <c r="N30" s="29"/>
      <c r="O30" s="29"/>
      <c r="P30" s="29"/>
      <c r="Q30" s="29"/>
      <c r="R30" s="29"/>
      <c r="S30" s="29"/>
      <c r="T30" s="29"/>
      <c r="U30" s="29"/>
      <c r="V30" s="29"/>
      <c r="W30" s="29"/>
      <c r="X30" s="29"/>
      <c r="Y30" s="29"/>
      <c r="Z30" s="29"/>
      <c r="AA30" s="29"/>
      <c r="AB30" s="29"/>
      <c r="AC30" s="29"/>
      <c r="AD30" s="29"/>
      <c r="AE30" s="29"/>
    </row>
    <row r="31" spans="1:31" s="30" customFormat="1" x14ac:dyDescent="0.2">
      <c r="A31" s="59" t="s">
        <v>52</v>
      </c>
      <c r="B31" s="66"/>
      <c r="C31" s="56"/>
      <c r="D31" s="42"/>
      <c r="E31" s="42"/>
      <c r="F31" s="42"/>
      <c r="G31" s="42"/>
      <c r="H31" s="43"/>
      <c r="I31" s="44"/>
      <c r="J31" s="45">
        <v>4</v>
      </c>
      <c r="K31" s="46">
        <f>SUM(C31:H31)/5*(J31)</f>
        <v>0</v>
      </c>
      <c r="L31" s="47"/>
      <c r="M31" s="1"/>
      <c r="N31" s="29"/>
      <c r="O31" s="29"/>
      <c r="P31" s="29"/>
      <c r="Q31" s="29"/>
      <c r="R31" s="29"/>
      <c r="S31" s="29"/>
      <c r="T31" s="29"/>
      <c r="U31" s="29"/>
      <c r="V31" s="29"/>
      <c r="W31" s="29"/>
      <c r="X31" s="29"/>
      <c r="Y31" s="29"/>
      <c r="Z31" s="29"/>
      <c r="AA31" s="29"/>
      <c r="AB31" s="29"/>
      <c r="AC31" s="29"/>
      <c r="AD31" s="29"/>
      <c r="AE31" s="29"/>
    </row>
    <row r="32" spans="1:31" s="30" customFormat="1" ht="3" customHeight="1" x14ac:dyDescent="0.2">
      <c r="A32" s="48"/>
      <c r="B32" s="49"/>
      <c r="C32" s="50"/>
      <c r="D32" s="51"/>
      <c r="E32" s="51"/>
      <c r="F32" s="51"/>
      <c r="G32" s="51"/>
      <c r="H32" s="51"/>
      <c r="I32" s="35"/>
      <c r="J32" s="52"/>
      <c r="K32" s="53"/>
      <c r="L32" s="54"/>
      <c r="M32" s="1"/>
      <c r="N32" s="29"/>
      <c r="O32" s="29"/>
      <c r="P32" s="29"/>
      <c r="Q32" s="29"/>
      <c r="R32" s="29"/>
      <c r="S32" s="29"/>
      <c r="T32" s="29"/>
      <c r="U32" s="29"/>
      <c r="V32" s="29"/>
      <c r="W32" s="29"/>
      <c r="X32" s="29"/>
      <c r="Y32" s="29"/>
      <c r="Z32" s="29"/>
      <c r="AA32" s="29"/>
      <c r="AB32" s="29"/>
      <c r="AC32" s="29"/>
      <c r="AD32" s="29"/>
      <c r="AE32" s="29"/>
    </row>
    <row r="33" spans="1:31" s="30" customFormat="1" x14ac:dyDescent="0.2">
      <c r="A33" s="59" t="s">
        <v>53</v>
      </c>
      <c r="B33" s="60"/>
      <c r="C33" s="61"/>
      <c r="D33" s="62"/>
      <c r="E33" s="62"/>
      <c r="F33" s="62"/>
      <c r="G33" s="62"/>
      <c r="H33" s="63"/>
      <c r="I33" s="25"/>
      <c r="J33" s="64">
        <v>2</v>
      </c>
      <c r="K33" s="65">
        <f>SUM(C33:H33)/5*(J33)</f>
        <v>0</v>
      </c>
      <c r="L33" s="28"/>
      <c r="M33" s="1"/>
      <c r="N33" s="29"/>
      <c r="O33" s="29"/>
      <c r="P33" s="29"/>
      <c r="Q33" s="29"/>
      <c r="R33" s="29"/>
      <c r="S33" s="29"/>
      <c r="T33" s="29"/>
      <c r="U33" s="29"/>
      <c r="V33" s="29"/>
      <c r="W33" s="29"/>
      <c r="X33" s="29"/>
      <c r="Y33" s="29"/>
      <c r="Z33" s="29"/>
      <c r="AA33" s="29"/>
      <c r="AB33" s="29"/>
      <c r="AC33" s="29"/>
      <c r="AD33" s="29"/>
      <c r="AE33" s="29"/>
    </row>
    <row r="34" spans="1:31" s="30" customFormat="1" ht="3" customHeight="1" x14ac:dyDescent="0.2">
      <c r="A34" s="48"/>
      <c r="B34" s="49"/>
      <c r="C34" s="50"/>
      <c r="D34" s="51"/>
      <c r="E34" s="51"/>
      <c r="F34" s="51"/>
      <c r="G34" s="51"/>
      <c r="H34" s="51"/>
      <c r="I34" s="35"/>
      <c r="J34" s="52"/>
      <c r="K34" s="53"/>
      <c r="L34" s="54"/>
      <c r="M34" s="1"/>
      <c r="N34" s="29"/>
      <c r="O34" s="29"/>
      <c r="P34" s="29"/>
      <c r="Q34" s="29"/>
      <c r="R34" s="29"/>
      <c r="S34" s="29"/>
      <c r="T34" s="29"/>
      <c r="U34" s="29"/>
      <c r="V34" s="29"/>
      <c r="W34" s="29"/>
      <c r="X34" s="29"/>
      <c r="Y34" s="29"/>
      <c r="Z34" s="29"/>
      <c r="AA34" s="29"/>
      <c r="AB34" s="29"/>
      <c r="AC34" s="29"/>
      <c r="AD34" s="29"/>
      <c r="AE34" s="29"/>
    </row>
    <row r="35" spans="1:31" s="30" customFormat="1" x14ac:dyDescent="0.2">
      <c r="A35" s="59" t="s">
        <v>54</v>
      </c>
      <c r="B35" s="66"/>
      <c r="C35" s="56"/>
      <c r="D35" s="42"/>
      <c r="E35" s="42"/>
      <c r="F35" s="42"/>
      <c r="G35" s="42"/>
      <c r="H35" s="43"/>
      <c r="I35" s="44"/>
      <c r="J35" s="45">
        <v>2</v>
      </c>
      <c r="K35" s="46">
        <f>SUM(C35:H35)/5*(J35)</f>
        <v>0</v>
      </c>
      <c r="L35" s="47"/>
      <c r="M35" s="1"/>
      <c r="N35" s="29"/>
      <c r="O35" s="29"/>
      <c r="P35" s="29"/>
      <c r="Q35" s="29"/>
      <c r="R35" s="29"/>
      <c r="S35" s="29"/>
      <c r="T35" s="29"/>
      <c r="U35" s="29"/>
      <c r="V35" s="29"/>
      <c r="W35" s="29"/>
      <c r="X35" s="29"/>
      <c r="Y35" s="29"/>
      <c r="Z35" s="29"/>
      <c r="AA35" s="29"/>
      <c r="AB35" s="29"/>
      <c r="AC35" s="29"/>
      <c r="AD35" s="29"/>
      <c r="AE35" s="29"/>
    </row>
    <row r="36" spans="1:31" s="30" customFormat="1" ht="3" customHeight="1" x14ac:dyDescent="0.2">
      <c r="A36" s="48"/>
      <c r="B36" s="49"/>
      <c r="C36" s="50"/>
      <c r="D36" s="51"/>
      <c r="E36" s="51"/>
      <c r="F36" s="51"/>
      <c r="G36" s="51"/>
      <c r="H36" s="51"/>
      <c r="I36" s="35"/>
      <c r="J36" s="52"/>
      <c r="K36" s="53"/>
      <c r="L36" s="54"/>
      <c r="M36" s="1"/>
      <c r="N36" s="29"/>
      <c r="O36" s="29"/>
      <c r="P36" s="29"/>
      <c r="Q36" s="29"/>
      <c r="R36" s="29"/>
      <c r="S36" s="29"/>
      <c r="T36" s="29"/>
      <c r="U36" s="29"/>
      <c r="V36" s="29"/>
      <c r="W36" s="29"/>
      <c r="X36" s="29"/>
      <c r="Y36" s="29"/>
      <c r="Z36" s="29"/>
      <c r="AA36" s="29"/>
      <c r="AB36" s="29"/>
      <c r="AC36" s="29"/>
      <c r="AD36" s="29"/>
      <c r="AE36" s="29"/>
    </row>
    <row r="37" spans="1:31" s="30" customFormat="1" x14ac:dyDescent="0.2">
      <c r="A37" s="59" t="s">
        <v>56</v>
      </c>
      <c r="B37" s="60"/>
      <c r="C37" s="61"/>
      <c r="D37" s="62"/>
      <c r="E37" s="62"/>
      <c r="F37" s="62"/>
      <c r="G37" s="62"/>
      <c r="H37" s="63"/>
      <c r="I37" s="25"/>
      <c r="J37" s="64">
        <v>5</v>
      </c>
      <c r="K37" s="65">
        <f>SUM(C37:H37)/5*(J37)</f>
        <v>0</v>
      </c>
      <c r="L37" s="28"/>
      <c r="M37" s="1"/>
      <c r="N37" s="29"/>
      <c r="O37" s="29"/>
      <c r="P37" s="29"/>
      <c r="Q37" s="29"/>
      <c r="R37" s="29"/>
      <c r="S37" s="29"/>
      <c r="T37" s="29"/>
      <c r="U37" s="29"/>
      <c r="V37" s="29"/>
      <c r="W37" s="29"/>
      <c r="X37" s="29"/>
      <c r="Y37" s="29"/>
      <c r="Z37" s="29"/>
      <c r="AA37" s="29"/>
      <c r="AB37" s="29"/>
      <c r="AC37" s="29"/>
      <c r="AD37" s="29"/>
      <c r="AE37" s="29"/>
    </row>
    <row r="38" spans="1:31" s="30" customFormat="1" ht="27" customHeight="1" x14ac:dyDescent="0.2">
      <c r="A38" s="31" t="s">
        <v>38</v>
      </c>
      <c r="B38" s="32"/>
      <c r="C38" s="33"/>
      <c r="D38" s="34"/>
      <c r="E38" s="34"/>
      <c r="F38" s="34"/>
      <c r="G38" s="34"/>
      <c r="H38" s="34"/>
      <c r="I38" s="35"/>
      <c r="J38" s="58">
        <f>SUM(J39:J55)</f>
        <v>19</v>
      </c>
      <c r="K38" s="37">
        <f>SUM(K39:K55)</f>
        <v>0</v>
      </c>
      <c r="L38" s="38"/>
      <c r="M38" s="1"/>
      <c r="N38" s="29"/>
      <c r="O38" s="29"/>
      <c r="P38" s="29"/>
      <c r="Q38" s="29"/>
      <c r="R38" s="29"/>
      <c r="S38" s="29"/>
      <c r="T38" s="29"/>
      <c r="U38" s="29"/>
      <c r="V38" s="29"/>
      <c r="W38" s="29"/>
      <c r="X38" s="29"/>
      <c r="Y38" s="29"/>
      <c r="Z38" s="29"/>
      <c r="AA38" s="29"/>
      <c r="AB38" s="29"/>
      <c r="AC38" s="29"/>
      <c r="AD38" s="29"/>
      <c r="AE38" s="29"/>
    </row>
    <row r="39" spans="1:31" s="30" customFormat="1" x14ac:dyDescent="0.2">
      <c r="A39" s="67" t="s">
        <v>39</v>
      </c>
      <c r="B39" s="40"/>
      <c r="C39" s="56"/>
      <c r="D39" s="42"/>
      <c r="E39" s="42"/>
      <c r="F39" s="42"/>
      <c r="G39" s="42"/>
      <c r="H39" s="43"/>
      <c r="I39" s="44"/>
      <c r="J39" s="111">
        <v>2</v>
      </c>
      <c r="K39" s="46">
        <f>SUM(C39:H39)/5*(J39)</f>
        <v>0</v>
      </c>
      <c r="L39" s="47"/>
      <c r="M39" s="1"/>
      <c r="N39" s="29"/>
      <c r="O39" s="29"/>
      <c r="P39" s="29"/>
      <c r="Q39" s="29"/>
      <c r="R39" s="29"/>
      <c r="S39" s="29"/>
      <c r="T39" s="29"/>
      <c r="U39" s="29"/>
      <c r="V39" s="29"/>
      <c r="W39" s="29"/>
      <c r="X39" s="29"/>
      <c r="Y39" s="29"/>
      <c r="Z39" s="29"/>
      <c r="AA39" s="29"/>
      <c r="AB39" s="29"/>
      <c r="AC39" s="29"/>
      <c r="AD39" s="29"/>
      <c r="AE39" s="29"/>
    </row>
    <row r="40" spans="1:31" s="30" customFormat="1" ht="3" customHeight="1" x14ac:dyDescent="0.2">
      <c r="A40" s="68"/>
      <c r="B40" s="69"/>
      <c r="C40" s="70"/>
      <c r="D40" s="71"/>
      <c r="E40" s="71"/>
      <c r="F40" s="71"/>
      <c r="G40" s="71"/>
      <c r="H40" s="71"/>
      <c r="I40" s="35"/>
      <c r="J40" s="112"/>
      <c r="K40" s="73"/>
      <c r="L40" s="74"/>
      <c r="M40" s="1"/>
      <c r="N40" s="29"/>
      <c r="O40" s="29"/>
      <c r="P40" s="29"/>
      <c r="Q40" s="29"/>
      <c r="R40" s="29"/>
      <c r="S40" s="29"/>
      <c r="T40" s="29"/>
      <c r="U40" s="29"/>
      <c r="V40" s="29"/>
      <c r="W40" s="29"/>
      <c r="X40" s="29"/>
      <c r="Y40" s="29"/>
      <c r="Z40" s="29"/>
      <c r="AA40" s="29"/>
      <c r="AB40" s="29"/>
      <c r="AC40" s="29"/>
      <c r="AD40" s="29"/>
      <c r="AE40" s="29"/>
    </row>
    <row r="41" spans="1:31" s="30" customFormat="1" x14ac:dyDescent="0.2">
      <c r="A41" s="67" t="s">
        <v>62</v>
      </c>
      <c r="B41" s="40"/>
      <c r="C41" s="56"/>
      <c r="D41" s="42"/>
      <c r="E41" s="42"/>
      <c r="F41" s="42"/>
      <c r="G41" s="42"/>
      <c r="H41" s="43"/>
      <c r="I41" s="44"/>
      <c r="J41" s="111">
        <v>2</v>
      </c>
      <c r="K41" s="46">
        <f>SUM(C41:H41)/5*(J41)</f>
        <v>0</v>
      </c>
      <c r="L41" s="47"/>
      <c r="M41" s="1"/>
      <c r="N41" s="29"/>
      <c r="O41" s="29"/>
      <c r="P41" s="29"/>
      <c r="Q41" s="29"/>
      <c r="R41" s="29"/>
      <c r="S41" s="29"/>
      <c r="T41" s="29"/>
      <c r="U41" s="29"/>
      <c r="V41" s="29"/>
      <c r="W41" s="29"/>
      <c r="X41" s="29"/>
      <c r="Y41" s="29"/>
      <c r="Z41" s="29"/>
      <c r="AA41" s="29"/>
      <c r="AB41" s="29"/>
      <c r="AC41" s="29"/>
      <c r="AD41" s="29"/>
      <c r="AE41" s="29"/>
    </row>
    <row r="42" spans="1:31" s="30" customFormat="1" ht="3" customHeight="1" x14ac:dyDescent="0.2">
      <c r="A42" s="68"/>
      <c r="B42" s="69"/>
      <c r="C42" s="70"/>
      <c r="D42" s="71"/>
      <c r="E42" s="71"/>
      <c r="F42" s="71"/>
      <c r="G42" s="71"/>
      <c r="H42" s="71"/>
      <c r="I42" s="35"/>
      <c r="J42" s="112"/>
      <c r="K42" s="73"/>
      <c r="L42" s="74"/>
      <c r="M42" s="1"/>
      <c r="N42" s="29"/>
      <c r="O42" s="29"/>
      <c r="P42" s="29"/>
      <c r="Q42" s="29"/>
      <c r="R42" s="29"/>
      <c r="S42" s="29"/>
      <c r="T42" s="29"/>
      <c r="U42" s="29"/>
      <c r="V42" s="29"/>
      <c r="W42" s="29"/>
      <c r="X42" s="29"/>
      <c r="Y42" s="29"/>
      <c r="Z42" s="29"/>
      <c r="AA42" s="29"/>
      <c r="AB42" s="29"/>
      <c r="AC42" s="29"/>
      <c r="AD42" s="29"/>
      <c r="AE42" s="29"/>
    </row>
    <row r="43" spans="1:31" s="30" customFormat="1" x14ac:dyDescent="0.2">
      <c r="A43" s="67" t="s">
        <v>40</v>
      </c>
      <c r="B43" s="40"/>
      <c r="C43" s="56"/>
      <c r="D43" s="42"/>
      <c r="E43" s="42"/>
      <c r="F43" s="42"/>
      <c r="G43" s="42"/>
      <c r="H43" s="43"/>
      <c r="I43" s="44"/>
      <c r="J43" s="111">
        <v>2</v>
      </c>
      <c r="K43" s="46">
        <f>SUM(C43:H43)/5*(J43)</f>
        <v>0</v>
      </c>
      <c r="L43" s="47"/>
      <c r="M43" s="1"/>
      <c r="N43" s="29"/>
      <c r="O43" s="29"/>
      <c r="P43" s="29"/>
      <c r="Q43" s="29"/>
      <c r="R43" s="29"/>
      <c r="S43" s="29"/>
      <c r="T43" s="29"/>
      <c r="U43" s="29"/>
      <c r="V43" s="29"/>
      <c r="W43" s="29"/>
      <c r="X43" s="29"/>
      <c r="Y43" s="29"/>
      <c r="Z43" s="29"/>
      <c r="AA43" s="29"/>
      <c r="AB43" s="29"/>
      <c r="AC43" s="29"/>
      <c r="AD43" s="29"/>
      <c r="AE43" s="29"/>
    </row>
    <row r="44" spans="1:31" s="30" customFormat="1" ht="3" customHeight="1" x14ac:dyDescent="0.2">
      <c r="A44" s="68"/>
      <c r="B44" s="69"/>
      <c r="C44" s="70"/>
      <c r="D44" s="71"/>
      <c r="E44" s="71"/>
      <c r="F44" s="71"/>
      <c r="G44" s="71"/>
      <c r="H44" s="71"/>
      <c r="I44" s="35"/>
      <c r="J44" s="112"/>
      <c r="K44" s="73"/>
      <c r="L44" s="74"/>
      <c r="M44" s="1"/>
      <c r="N44" s="29"/>
      <c r="O44" s="29"/>
      <c r="P44" s="29"/>
      <c r="Q44" s="29"/>
      <c r="R44" s="29"/>
      <c r="S44" s="29"/>
      <c r="T44" s="29"/>
      <c r="U44" s="29"/>
      <c r="V44" s="29"/>
      <c r="W44" s="29"/>
      <c r="X44" s="29"/>
      <c r="Y44" s="29"/>
      <c r="Z44" s="29"/>
      <c r="AA44" s="29"/>
      <c r="AB44" s="29"/>
      <c r="AC44" s="29"/>
      <c r="AD44" s="29"/>
      <c r="AE44" s="29"/>
    </row>
    <row r="45" spans="1:31" s="30" customFormat="1" x14ac:dyDescent="0.2">
      <c r="A45" s="55" t="s">
        <v>59</v>
      </c>
      <c r="B45" s="113"/>
      <c r="C45" s="113"/>
      <c r="D45" s="113"/>
      <c r="E45" s="113"/>
      <c r="F45" s="113"/>
      <c r="G45" s="113"/>
      <c r="H45" s="113"/>
      <c r="I45" s="44"/>
      <c r="J45" s="111">
        <v>2</v>
      </c>
      <c r="K45" s="46">
        <f>SUM(C45:H45)/5*(J45)</f>
        <v>0</v>
      </c>
      <c r="L45" s="47"/>
      <c r="M45" s="1"/>
      <c r="N45" s="29"/>
      <c r="O45" s="29"/>
      <c r="P45" s="29"/>
      <c r="Q45" s="29"/>
      <c r="R45" s="29"/>
      <c r="S45" s="29"/>
      <c r="T45" s="29"/>
      <c r="U45" s="29"/>
      <c r="V45" s="29"/>
      <c r="W45" s="29"/>
      <c r="X45" s="29"/>
      <c r="Y45" s="29"/>
      <c r="Z45" s="29"/>
      <c r="AA45" s="29"/>
      <c r="AB45" s="29"/>
      <c r="AC45" s="29"/>
      <c r="AD45" s="29"/>
      <c r="AE45" s="29"/>
    </row>
    <row r="46" spans="1:31" s="30" customFormat="1" ht="3" customHeight="1" x14ac:dyDescent="0.2">
      <c r="A46" s="68"/>
      <c r="B46" s="69"/>
      <c r="C46" s="70"/>
      <c r="D46" s="71"/>
      <c r="E46" s="71"/>
      <c r="F46" s="71"/>
      <c r="G46" s="71"/>
      <c r="H46" s="71"/>
      <c r="I46" s="35"/>
      <c r="J46" s="112"/>
      <c r="K46" s="73"/>
      <c r="L46" s="74"/>
      <c r="M46" s="1"/>
      <c r="N46" s="29"/>
      <c r="O46" s="29"/>
      <c r="P46" s="29"/>
      <c r="Q46" s="29"/>
      <c r="R46" s="29"/>
      <c r="S46" s="29"/>
      <c r="T46" s="29"/>
      <c r="U46" s="29"/>
      <c r="V46" s="29"/>
      <c r="W46" s="29"/>
      <c r="X46" s="29"/>
      <c r="Y46" s="29"/>
      <c r="Z46" s="29"/>
      <c r="AA46" s="29"/>
      <c r="AB46" s="29"/>
      <c r="AC46" s="29"/>
      <c r="AD46" s="29"/>
      <c r="AE46" s="29"/>
    </row>
    <row r="47" spans="1:31" s="30" customFormat="1" x14ac:dyDescent="0.2">
      <c r="A47" s="55" t="s">
        <v>58</v>
      </c>
      <c r="B47" s="113"/>
      <c r="C47" s="113"/>
      <c r="D47" s="113"/>
      <c r="E47" s="113"/>
      <c r="F47" s="113"/>
      <c r="G47" s="113"/>
      <c r="H47" s="113"/>
      <c r="I47" s="44"/>
      <c r="J47" s="111">
        <v>2</v>
      </c>
      <c r="K47" s="46">
        <f>SUM(C47:H47)/5*(J47)</f>
        <v>0</v>
      </c>
      <c r="L47" s="47"/>
      <c r="M47" s="1"/>
      <c r="N47" s="29"/>
      <c r="O47" s="29"/>
      <c r="P47" s="29"/>
      <c r="Q47" s="29"/>
      <c r="R47" s="29"/>
      <c r="S47" s="29"/>
      <c r="T47" s="29"/>
      <c r="U47" s="29"/>
      <c r="V47" s="29"/>
      <c r="W47" s="29"/>
      <c r="X47" s="29"/>
      <c r="Y47" s="29"/>
      <c r="Z47" s="29"/>
      <c r="AA47" s="29"/>
      <c r="AB47" s="29"/>
      <c r="AC47" s="29"/>
      <c r="AD47" s="29"/>
      <c r="AE47" s="29"/>
    </row>
    <row r="48" spans="1:31" s="30" customFormat="1" ht="3" customHeight="1" x14ac:dyDescent="0.2">
      <c r="A48" s="68"/>
      <c r="B48" s="69"/>
      <c r="C48" s="70"/>
      <c r="D48" s="71"/>
      <c r="E48" s="71"/>
      <c r="F48" s="71"/>
      <c r="G48" s="71"/>
      <c r="H48" s="71"/>
      <c r="I48" s="35"/>
      <c r="J48" s="112"/>
      <c r="K48" s="73"/>
      <c r="L48" s="74"/>
      <c r="M48" s="1"/>
      <c r="N48" s="29"/>
      <c r="O48" s="29"/>
      <c r="P48" s="29"/>
      <c r="Q48" s="29"/>
      <c r="R48" s="29"/>
      <c r="S48" s="29"/>
      <c r="T48" s="29"/>
      <c r="U48" s="29"/>
      <c r="V48" s="29"/>
      <c r="W48" s="29"/>
      <c r="X48" s="29"/>
      <c r="Y48" s="29"/>
      <c r="Z48" s="29"/>
      <c r="AA48" s="29"/>
      <c r="AB48" s="29"/>
      <c r="AC48" s="29"/>
      <c r="AD48" s="29"/>
      <c r="AE48" s="29"/>
    </row>
    <row r="49" spans="1:31" s="30" customFormat="1" x14ac:dyDescent="0.2">
      <c r="A49" s="55" t="s">
        <v>57</v>
      </c>
      <c r="B49" s="113"/>
      <c r="C49" s="113"/>
      <c r="D49" s="113"/>
      <c r="E49" s="113"/>
      <c r="F49" s="113"/>
      <c r="G49" s="113"/>
      <c r="H49" s="113"/>
      <c r="I49" s="44"/>
      <c r="J49" s="111">
        <v>1</v>
      </c>
      <c r="K49" s="46">
        <f>SUM(C49:H49)/5*(J49)</f>
        <v>0</v>
      </c>
      <c r="L49" s="47"/>
      <c r="M49" s="1"/>
      <c r="N49" s="29"/>
      <c r="O49" s="29"/>
      <c r="P49" s="29"/>
      <c r="Q49" s="29"/>
      <c r="R49" s="29"/>
      <c r="S49" s="29"/>
      <c r="T49" s="29"/>
      <c r="U49" s="29"/>
      <c r="V49" s="29"/>
      <c r="W49" s="29"/>
      <c r="X49" s="29"/>
      <c r="Y49" s="29"/>
      <c r="Z49" s="29"/>
      <c r="AA49" s="29"/>
      <c r="AB49" s="29"/>
      <c r="AC49" s="29"/>
      <c r="AD49" s="29"/>
      <c r="AE49" s="29"/>
    </row>
    <row r="50" spans="1:31" s="30" customFormat="1" ht="3" customHeight="1" x14ac:dyDescent="0.2">
      <c r="A50" s="68"/>
      <c r="B50" s="69"/>
      <c r="C50" s="70"/>
      <c r="D50" s="71"/>
      <c r="E50" s="71"/>
      <c r="F50" s="71"/>
      <c r="G50" s="71"/>
      <c r="H50" s="71"/>
      <c r="I50" s="35"/>
      <c r="J50" s="112"/>
      <c r="K50" s="73"/>
      <c r="L50" s="74"/>
      <c r="M50" s="1"/>
      <c r="N50" s="29"/>
      <c r="O50" s="29"/>
      <c r="P50" s="29"/>
      <c r="Q50" s="29"/>
      <c r="R50" s="29"/>
      <c r="S50" s="29"/>
      <c r="T50" s="29"/>
      <c r="U50" s="29"/>
      <c r="V50" s="29"/>
      <c r="W50" s="29"/>
      <c r="X50" s="29"/>
      <c r="Y50" s="29"/>
      <c r="Z50" s="29"/>
      <c r="AA50" s="29"/>
      <c r="AB50" s="29"/>
      <c r="AC50" s="29"/>
      <c r="AD50" s="29"/>
      <c r="AE50" s="29"/>
    </row>
    <row r="51" spans="1:31" s="30" customFormat="1" x14ac:dyDescent="0.2">
      <c r="A51" s="55" t="s">
        <v>60</v>
      </c>
      <c r="B51" s="113"/>
      <c r="C51" s="113"/>
      <c r="D51" s="113"/>
      <c r="E51" s="113"/>
      <c r="F51" s="113"/>
      <c r="G51" s="113"/>
      <c r="H51" s="113"/>
      <c r="I51" s="44"/>
      <c r="J51" s="111">
        <v>2</v>
      </c>
      <c r="K51" s="46">
        <f>SUM(C51:H51)/5*(J51)</f>
        <v>0</v>
      </c>
      <c r="L51" s="47"/>
      <c r="M51" s="1"/>
      <c r="N51" s="29"/>
      <c r="O51" s="29"/>
      <c r="P51" s="29"/>
      <c r="Q51" s="29"/>
      <c r="R51" s="29"/>
      <c r="S51" s="29"/>
      <c r="T51" s="29"/>
      <c r="U51" s="29"/>
      <c r="V51" s="29"/>
      <c r="W51" s="29"/>
      <c r="X51" s="29"/>
      <c r="Y51" s="29"/>
      <c r="Z51" s="29"/>
      <c r="AA51" s="29"/>
      <c r="AB51" s="29"/>
      <c r="AC51" s="29"/>
      <c r="AD51" s="29"/>
      <c r="AE51" s="29"/>
    </row>
    <row r="52" spans="1:31" s="30" customFormat="1" ht="3" customHeight="1" x14ac:dyDescent="0.2">
      <c r="A52" s="68"/>
      <c r="B52" s="69"/>
      <c r="C52" s="70"/>
      <c r="D52" s="71"/>
      <c r="E52" s="71"/>
      <c r="F52" s="71"/>
      <c r="G52" s="71"/>
      <c r="H52" s="71"/>
      <c r="I52" s="35"/>
      <c r="J52" s="112"/>
      <c r="K52" s="73"/>
      <c r="L52" s="74"/>
      <c r="M52" s="1"/>
      <c r="N52" s="29"/>
      <c r="O52" s="29"/>
      <c r="P52" s="29"/>
      <c r="Q52" s="29"/>
      <c r="R52" s="29"/>
      <c r="S52" s="29"/>
      <c r="T52" s="29"/>
      <c r="U52" s="29"/>
      <c r="V52" s="29"/>
      <c r="W52" s="29"/>
      <c r="X52" s="29"/>
      <c r="Y52" s="29"/>
      <c r="Z52" s="29"/>
      <c r="AA52" s="29"/>
      <c r="AB52" s="29"/>
      <c r="AC52" s="29"/>
      <c r="AD52" s="29"/>
      <c r="AE52" s="29"/>
    </row>
    <row r="53" spans="1:31" s="30" customFormat="1" x14ac:dyDescent="0.2">
      <c r="A53" s="55" t="s">
        <v>61</v>
      </c>
      <c r="B53" s="113"/>
      <c r="C53" s="113"/>
      <c r="D53" s="113"/>
      <c r="E53" s="113"/>
      <c r="F53" s="113"/>
      <c r="G53" s="113"/>
      <c r="H53" s="113"/>
      <c r="I53" s="44"/>
      <c r="J53" s="111">
        <v>2</v>
      </c>
      <c r="K53" s="46">
        <f>SUM(C53:H53)/5*(J53)</f>
        <v>0</v>
      </c>
      <c r="L53" s="47"/>
      <c r="M53" s="1"/>
      <c r="N53" s="29"/>
      <c r="O53" s="29"/>
      <c r="P53" s="29"/>
      <c r="Q53" s="29"/>
      <c r="R53" s="29"/>
      <c r="S53" s="29"/>
      <c r="T53" s="29"/>
      <c r="U53" s="29"/>
      <c r="V53" s="29"/>
      <c r="W53" s="29"/>
      <c r="X53" s="29"/>
      <c r="Y53" s="29"/>
      <c r="Z53" s="29"/>
      <c r="AA53" s="29"/>
      <c r="AB53" s="29"/>
      <c r="AC53" s="29"/>
      <c r="AD53" s="29"/>
      <c r="AE53" s="29"/>
    </row>
    <row r="54" spans="1:31" s="30" customFormat="1" ht="3" customHeight="1" x14ac:dyDescent="0.2">
      <c r="A54" s="68"/>
      <c r="B54" s="69"/>
      <c r="C54" s="70"/>
      <c r="D54" s="71"/>
      <c r="E54" s="71"/>
      <c r="F54" s="71"/>
      <c r="G54" s="71"/>
      <c r="H54" s="71"/>
      <c r="I54" s="35"/>
      <c r="J54" s="112"/>
      <c r="K54" s="73"/>
      <c r="L54" s="74"/>
      <c r="M54" s="1"/>
      <c r="N54" s="29"/>
      <c r="O54" s="29"/>
      <c r="P54" s="29"/>
      <c r="Q54" s="29"/>
      <c r="R54" s="29"/>
      <c r="S54" s="29"/>
      <c r="T54" s="29"/>
      <c r="U54" s="29"/>
      <c r="V54" s="29"/>
      <c r="W54" s="29"/>
      <c r="X54" s="29"/>
      <c r="Y54" s="29"/>
      <c r="Z54" s="29"/>
      <c r="AA54" s="29"/>
      <c r="AB54" s="29"/>
      <c r="AC54" s="29"/>
      <c r="AD54" s="29"/>
      <c r="AE54" s="29"/>
    </row>
    <row r="55" spans="1:31" s="30" customFormat="1" x14ac:dyDescent="0.2">
      <c r="A55" s="55" t="s">
        <v>55</v>
      </c>
      <c r="B55" s="113"/>
      <c r="C55" s="113"/>
      <c r="D55" s="113"/>
      <c r="E55" s="113"/>
      <c r="F55" s="113"/>
      <c r="G55" s="113"/>
      <c r="H55" s="113"/>
      <c r="I55" s="44"/>
      <c r="J55" s="111">
        <v>4</v>
      </c>
      <c r="K55" s="46">
        <f>SUM(C55:H55)/5*(J55)</f>
        <v>0</v>
      </c>
      <c r="L55" s="47"/>
      <c r="M55" s="1"/>
      <c r="N55" s="29"/>
      <c r="O55" s="29"/>
      <c r="P55" s="29"/>
      <c r="Q55" s="29"/>
      <c r="R55" s="29"/>
      <c r="S55" s="29"/>
      <c r="T55" s="29"/>
      <c r="U55" s="29"/>
      <c r="V55" s="29"/>
      <c r="W55" s="29"/>
      <c r="X55" s="29"/>
      <c r="Y55" s="29"/>
      <c r="Z55" s="29"/>
      <c r="AA55" s="29"/>
      <c r="AB55" s="29"/>
      <c r="AC55" s="29"/>
      <c r="AD55" s="29"/>
      <c r="AE55" s="29"/>
    </row>
    <row r="56" spans="1:31" s="30" customFormat="1" x14ac:dyDescent="0.2">
      <c r="A56" s="31" t="s">
        <v>24</v>
      </c>
      <c r="B56" s="32"/>
      <c r="C56" s="33"/>
      <c r="D56" s="34"/>
      <c r="E56" s="34"/>
      <c r="F56" s="34"/>
      <c r="G56" s="34"/>
      <c r="H56" s="34"/>
      <c r="I56" s="35"/>
      <c r="J56" s="106">
        <f>SUM(J57:J61)</f>
        <v>16</v>
      </c>
      <c r="K56" s="37">
        <f>SUM(K57:K61)</f>
        <v>0</v>
      </c>
      <c r="L56" s="38"/>
      <c r="M56" s="1"/>
      <c r="N56" s="29"/>
      <c r="O56" s="29"/>
      <c r="P56" s="29"/>
      <c r="Q56" s="29"/>
      <c r="R56" s="29"/>
      <c r="S56" s="29"/>
      <c r="T56" s="29"/>
      <c r="U56" s="29"/>
      <c r="V56" s="29"/>
      <c r="W56" s="29"/>
      <c r="X56" s="29"/>
      <c r="Y56" s="29"/>
      <c r="Z56" s="29"/>
      <c r="AA56" s="29"/>
      <c r="AB56" s="29"/>
      <c r="AC56" s="29"/>
      <c r="AD56" s="29"/>
      <c r="AE56" s="29"/>
    </row>
    <row r="57" spans="1:31" s="30" customFormat="1" x14ac:dyDescent="0.2">
      <c r="A57" s="67" t="s">
        <v>26</v>
      </c>
      <c r="B57" s="40"/>
      <c r="C57" s="56"/>
      <c r="D57" s="42"/>
      <c r="E57" s="42"/>
      <c r="F57" s="42"/>
      <c r="G57" s="42"/>
      <c r="H57" s="43"/>
      <c r="I57" s="44"/>
      <c r="J57" s="45">
        <v>8</v>
      </c>
      <c r="K57" s="46">
        <f>SUM(C57:H57)/5*(J57)</f>
        <v>0</v>
      </c>
      <c r="L57" s="47"/>
      <c r="M57" s="1"/>
      <c r="N57" s="29"/>
      <c r="O57" s="29"/>
      <c r="P57" s="29"/>
      <c r="Q57" s="29"/>
      <c r="R57" s="29"/>
      <c r="S57" s="29"/>
      <c r="T57" s="29"/>
      <c r="U57" s="29"/>
      <c r="V57" s="29"/>
      <c r="W57" s="29"/>
      <c r="X57" s="29"/>
      <c r="Y57" s="29"/>
      <c r="Z57" s="29"/>
      <c r="AA57" s="29"/>
      <c r="AB57" s="29"/>
      <c r="AC57" s="29"/>
      <c r="AD57" s="29"/>
      <c r="AE57" s="29"/>
    </row>
    <row r="58" spans="1:31" s="30" customFormat="1" ht="3" customHeight="1" x14ac:dyDescent="0.2">
      <c r="A58" s="68"/>
      <c r="B58" s="69"/>
      <c r="C58" s="70"/>
      <c r="D58" s="71"/>
      <c r="E58" s="71"/>
      <c r="F58" s="71"/>
      <c r="G58" s="71"/>
      <c r="H58" s="71"/>
      <c r="I58" s="35"/>
      <c r="J58" s="72"/>
      <c r="K58" s="73"/>
      <c r="L58" s="74"/>
      <c r="M58" s="1"/>
      <c r="N58" s="29"/>
      <c r="O58" s="29"/>
      <c r="P58" s="29"/>
      <c r="Q58" s="29"/>
      <c r="R58" s="29"/>
      <c r="S58" s="29"/>
      <c r="T58" s="29"/>
      <c r="U58" s="29"/>
      <c r="V58" s="29"/>
      <c r="W58" s="29"/>
      <c r="X58" s="29"/>
      <c r="Y58" s="29"/>
      <c r="Z58" s="29"/>
      <c r="AA58" s="29"/>
      <c r="AB58" s="29"/>
      <c r="AC58" s="29"/>
      <c r="AD58" s="29"/>
      <c r="AE58" s="29"/>
    </row>
    <row r="59" spans="1:31" s="30" customFormat="1" x14ac:dyDescent="0.2">
      <c r="A59" s="67" t="s">
        <v>27</v>
      </c>
      <c r="B59" s="40"/>
      <c r="C59" s="56"/>
      <c r="D59" s="42"/>
      <c r="E59" s="42"/>
      <c r="F59" s="42"/>
      <c r="G59" s="42"/>
      <c r="H59" s="43"/>
      <c r="I59" s="44"/>
      <c r="J59" s="45">
        <v>3</v>
      </c>
      <c r="K59" s="46">
        <f>SUM(C59:H59)/5*(J59)</f>
        <v>0</v>
      </c>
      <c r="L59" s="47"/>
      <c r="M59" s="1"/>
      <c r="N59" s="29"/>
      <c r="O59" s="29"/>
      <c r="P59" s="29"/>
      <c r="Q59" s="29"/>
      <c r="R59" s="29"/>
      <c r="S59" s="29"/>
      <c r="T59" s="29"/>
      <c r="U59" s="29"/>
      <c r="V59" s="29"/>
      <c r="W59" s="29"/>
      <c r="X59" s="29"/>
      <c r="Y59" s="29"/>
      <c r="Z59" s="29"/>
      <c r="AA59" s="29"/>
      <c r="AB59" s="29"/>
      <c r="AC59" s="29"/>
      <c r="AD59" s="29"/>
      <c r="AE59" s="29"/>
    </row>
    <row r="60" spans="1:31" s="30" customFormat="1" ht="3" customHeight="1" x14ac:dyDescent="0.2">
      <c r="A60" s="68"/>
      <c r="B60" s="69"/>
      <c r="C60" s="70"/>
      <c r="D60" s="71"/>
      <c r="E60" s="71"/>
      <c r="F60" s="71"/>
      <c r="G60" s="71"/>
      <c r="H60" s="71"/>
      <c r="I60" s="35"/>
      <c r="J60" s="72"/>
      <c r="K60" s="73"/>
      <c r="L60" s="74"/>
      <c r="M60" s="1"/>
      <c r="N60" s="29"/>
      <c r="O60" s="29"/>
      <c r="P60" s="29"/>
      <c r="Q60" s="29"/>
      <c r="R60" s="29"/>
      <c r="S60" s="29"/>
      <c r="T60" s="29"/>
      <c r="U60" s="29"/>
      <c r="V60" s="29"/>
      <c r="W60" s="29"/>
      <c r="X60" s="29"/>
      <c r="Y60" s="29"/>
      <c r="Z60" s="29"/>
      <c r="AA60" s="29"/>
      <c r="AB60" s="29"/>
      <c r="AC60" s="29"/>
      <c r="AD60" s="29"/>
      <c r="AE60" s="29"/>
    </row>
    <row r="61" spans="1:31" s="30" customFormat="1" x14ac:dyDescent="0.2">
      <c r="A61" s="55" t="s">
        <v>28</v>
      </c>
      <c r="B61" s="40"/>
      <c r="C61" s="75"/>
      <c r="D61" s="75"/>
      <c r="E61" s="56"/>
      <c r="F61" s="42"/>
      <c r="G61" s="42"/>
      <c r="H61" s="43"/>
      <c r="I61" s="44"/>
      <c r="J61" s="45">
        <v>5</v>
      </c>
      <c r="K61" s="46">
        <f>SUM(C61:H61)/5*(J61)</f>
        <v>0</v>
      </c>
      <c r="L61" s="47"/>
      <c r="M61" s="1"/>
      <c r="N61" s="29"/>
      <c r="O61" s="29"/>
      <c r="P61" s="29"/>
      <c r="Q61" s="29"/>
      <c r="R61" s="29"/>
      <c r="S61" s="29"/>
      <c r="T61" s="29"/>
      <c r="U61" s="29"/>
      <c r="V61" s="29"/>
      <c r="W61" s="29"/>
      <c r="X61" s="29"/>
      <c r="Y61" s="29"/>
      <c r="Z61" s="29"/>
      <c r="AA61" s="29"/>
      <c r="AB61" s="29"/>
      <c r="AC61" s="29"/>
      <c r="AD61" s="29"/>
      <c r="AE61" s="29"/>
    </row>
    <row r="62" spans="1:31" s="81" customFormat="1" x14ac:dyDescent="0.2">
      <c r="A62" s="31" t="s">
        <v>25</v>
      </c>
      <c r="B62" s="32"/>
      <c r="C62" s="32"/>
      <c r="D62" s="76"/>
      <c r="E62" s="76"/>
      <c r="F62" s="76"/>
      <c r="G62" s="76"/>
      <c r="H62" s="76"/>
      <c r="I62" s="77"/>
      <c r="J62" s="106">
        <f>SUM(J63:J65)</f>
        <v>15</v>
      </c>
      <c r="K62" s="78">
        <f>SUM(K63:K65)</f>
        <v>0</v>
      </c>
      <c r="L62" s="38"/>
      <c r="M62" s="79"/>
      <c r="N62" s="80"/>
      <c r="O62" s="80"/>
      <c r="P62" s="80"/>
      <c r="Q62" s="80"/>
      <c r="R62" s="80"/>
      <c r="S62" s="80"/>
      <c r="T62" s="80"/>
      <c r="U62" s="80"/>
      <c r="V62" s="80"/>
      <c r="W62" s="80"/>
      <c r="X62" s="80"/>
      <c r="Y62" s="80"/>
      <c r="Z62" s="80"/>
      <c r="AA62" s="80"/>
      <c r="AB62" s="80"/>
      <c r="AC62" s="80"/>
      <c r="AD62" s="80"/>
      <c r="AE62" s="80"/>
    </row>
    <row r="63" spans="1:31" s="30" customFormat="1" x14ac:dyDescent="0.2">
      <c r="A63" s="55" t="s">
        <v>41</v>
      </c>
      <c r="B63" s="66"/>
      <c r="C63" s="56"/>
      <c r="D63" s="42"/>
      <c r="E63" s="42"/>
      <c r="F63" s="42"/>
      <c r="G63" s="42"/>
      <c r="H63" s="43"/>
      <c r="I63" s="44"/>
      <c r="J63" s="45">
        <v>5</v>
      </c>
      <c r="K63" s="46">
        <f>SUM(C63:H63)/5*(J63)</f>
        <v>0</v>
      </c>
      <c r="L63" s="47"/>
      <c r="M63" s="1"/>
      <c r="N63" s="29"/>
      <c r="O63" s="29"/>
      <c r="P63" s="29"/>
      <c r="Q63" s="29"/>
      <c r="R63" s="29"/>
      <c r="S63" s="29"/>
      <c r="T63" s="29"/>
      <c r="U63" s="29"/>
      <c r="V63" s="29"/>
      <c r="W63" s="29"/>
      <c r="X63" s="29"/>
      <c r="Y63" s="29"/>
      <c r="Z63" s="29"/>
      <c r="AA63" s="29"/>
      <c r="AB63" s="29"/>
      <c r="AC63" s="29"/>
      <c r="AD63" s="29"/>
      <c r="AE63" s="29"/>
    </row>
    <row r="64" spans="1:31" s="30" customFormat="1" ht="3" customHeight="1" x14ac:dyDescent="0.2">
      <c r="A64" s="68"/>
      <c r="B64" s="69"/>
      <c r="C64" s="70"/>
      <c r="D64" s="71"/>
      <c r="E64" s="71"/>
      <c r="F64" s="71"/>
      <c r="G64" s="71"/>
      <c r="H64" s="71"/>
      <c r="I64" s="35"/>
      <c r="J64" s="72"/>
      <c r="K64" s="73"/>
      <c r="L64" s="74"/>
      <c r="M64" s="1"/>
      <c r="N64" s="29"/>
      <c r="O64" s="29"/>
      <c r="P64" s="29"/>
      <c r="Q64" s="29"/>
      <c r="R64" s="29"/>
      <c r="S64" s="29"/>
      <c r="T64" s="29"/>
      <c r="U64" s="29"/>
      <c r="V64" s="29"/>
      <c r="W64" s="29"/>
      <c r="X64" s="29"/>
      <c r="Y64" s="29"/>
      <c r="Z64" s="29"/>
      <c r="AA64" s="29"/>
      <c r="AB64" s="29"/>
      <c r="AC64" s="29"/>
      <c r="AD64" s="29"/>
      <c r="AE64" s="29"/>
    </row>
    <row r="65" spans="1:31" s="30" customFormat="1" x14ac:dyDescent="0.2">
      <c r="A65" s="55" t="s">
        <v>42</v>
      </c>
      <c r="B65" s="40"/>
      <c r="C65" s="75"/>
      <c r="D65" s="75"/>
      <c r="E65" s="56"/>
      <c r="F65" s="42"/>
      <c r="G65" s="42"/>
      <c r="H65" s="43"/>
      <c r="I65" s="44"/>
      <c r="J65" s="45">
        <v>10</v>
      </c>
      <c r="K65" s="46">
        <f>SUM(C65:H65)/5*(J65)</f>
        <v>0</v>
      </c>
      <c r="L65" s="47"/>
      <c r="M65" s="1"/>
      <c r="N65" s="29"/>
      <c r="O65" s="29"/>
      <c r="P65" s="29"/>
      <c r="Q65" s="29"/>
      <c r="R65" s="29"/>
      <c r="S65" s="29"/>
      <c r="T65" s="29"/>
      <c r="U65" s="29"/>
      <c r="V65" s="29"/>
      <c r="W65" s="29"/>
      <c r="X65" s="29"/>
      <c r="Y65" s="29"/>
      <c r="Z65" s="29"/>
      <c r="AA65" s="29"/>
      <c r="AB65" s="29"/>
      <c r="AC65" s="29"/>
      <c r="AD65" s="29"/>
      <c r="AE65" s="29"/>
    </row>
    <row r="66" spans="1:31" s="90" customFormat="1" ht="20.100000000000001" customHeight="1" x14ac:dyDescent="0.2">
      <c r="A66" s="82" t="s">
        <v>16</v>
      </c>
      <c r="B66" s="83"/>
      <c r="C66" s="84"/>
      <c r="D66" s="85"/>
      <c r="E66" s="85"/>
      <c r="F66" s="85"/>
      <c r="G66" s="85"/>
      <c r="H66" s="85"/>
      <c r="I66" s="86"/>
      <c r="J66" s="87">
        <f>K66/SUM(J8,J18,J38,J56,J62)</f>
        <v>0</v>
      </c>
      <c r="K66" s="88">
        <f>SUM(K8,K18,K38,K56,K62)</f>
        <v>0</v>
      </c>
      <c r="L66" s="89" t="s">
        <v>17</v>
      </c>
      <c r="M66" s="29"/>
      <c r="N66" s="29"/>
      <c r="O66" s="29"/>
      <c r="P66" s="29"/>
      <c r="Q66" s="29"/>
      <c r="R66" s="29"/>
      <c r="S66" s="29"/>
      <c r="T66" s="29"/>
      <c r="U66" s="29"/>
      <c r="V66" s="29"/>
      <c r="W66" s="29"/>
      <c r="X66" s="29"/>
      <c r="Y66" s="29"/>
      <c r="Z66" s="29"/>
      <c r="AA66" s="29"/>
      <c r="AB66" s="29"/>
      <c r="AC66" s="29"/>
      <c r="AD66" s="29"/>
      <c r="AE66" s="29"/>
    </row>
    <row r="67" spans="1:31" s="90" customFormat="1" ht="3" customHeight="1" x14ac:dyDescent="0.2">
      <c r="A67" s="91"/>
      <c r="B67" s="92"/>
      <c r="C67" s="93"/>
      <c r="D67" s="94"/>
      <c r="E67" s="94"/>
      <c r="F67" s="94"/>
      <c r="G67" s="94"/>
      <c r="H67" s="94"/>
      <c r="I67" s="94"/>
      <c r="J67" s="95"/>
      <c r="K67" s="96"/>
      <c r="L67" s="97"/>
      <c r="M67" s="29"/>
      <c r="N67" s="29"/>
      <c r="O67" s="29"/>
      <c r="P67" s="29"/>
      <c r="Q67" s="29"/>
      <c r="R67" s="29"/>
      <c r="S67" s="29"/>
      <c r="T67" s="29"/>
      <c r="U67" s="29"/>
      <c r="V67" s="29"/>
      <c r="W67" s="29"/>
      <c r="X67" s="29"/>
      <c r="Y67" s="29"/>
      <c r="Z67" s="29"/>
      <c r="AA67" s="29"/>
      <c r="AB67" s="29"/>
      <c r="AC67" s="29"/>
      <c r="AD67" s="29"/>
      <c r="AE67" s="29"/>
    </row>
    <row r="68" spans="1:31" s="90" customFormat="1" ht="3" customHeight="1" thickBot="1" x14ac:dyDescent="0.25">
      <c r="A68" s="98"/>
      <c r="B68" s="99"/>
      <c r="C68" s="100"/>
      <c r="D68" s="101"/>
      <c r="E68" s="101"/>
      <c r="F68" s="101"/>
      <c r="G68" s="101"/>
      <c r="H68" s="101"/>
      <c r="I68" s="101"/>
      <c r="J68" s="102"/>
      <c r="K68" s="103"/>
      <c r="L68" s="104"/>
      <c r="M68" s="29"/>
      <c r="N68" s="29"/>
      <c r="O68" s="29"/>
      <c r="P68" s="29"/>
      <c r="Q68" s="29"/>
      <c r="R68" s="29"/>
      <c r="S68" s="29"/>
      <c r="T68" s="29"/>
      <c r="U68" s="29"/>
      <c r="V68" s="29"/>
      <c r="W68" s="29"/>
      <c r="X68" s="29"/>
      <c r="Y68" s="29"/>
      <c r="Z68" s="29"/>
      <c r="AA68" s="29"/>
      <c r="AB68" s="29"/>
      <c r="AC68" s="29"/>
      <c r="AD68" s="29"/>
      <c r="AE68" s="29"/>
    </row>
    <row r="69" spans="1:31" ht="16.5" customHeight="1" x14ac:dyDescent="0.2">
      <c r="A69" s="122" t="s">
        <v>18</v>
      </c>
      <c r="B69" s="123"/>
      <c r="C69" s="123"/>
      <c r="D69" s="123"/>
      <c r="E69" s="123"/>
      <c r="F69" s="123"/>
      <c r="G69" s="123"/>
      <c r="H69" s="123"/>
      <c r="I69" s="123"/>
      <c r="J69" s="123"/>
      <c r="K69" s="123"/>
      <c r="L69" s="124"/>
      <c r="N69" s="12"/>
      <c r="O69" s="12"/>
      <c r="P69" s="12"/>
      <c r="Q69" s="12"/>
      <c r="R69" s="12"/>
      <c r="S69" s="12"/>
      <c r="T69" s="12"/>
      <c r="U69" s="12"/>
      <c r="V69" s="12"/>
      <c r="W69" s="12"/>
      <c r="X69" s="12"/>
      <c r="Y69" s="12"/>
      <c r="Z69" s="12"/>
      <c r="AA69" s="12"/>
      <c r="AB69" s="12"/>
      <c r="AC69" s="12"/>
      <c r="AD69" s="12"/>
      <c r="AE69" s="12"/>
    </row>
    <row r="70" spans="1:31" x14ac:dyDescent="0.2">
      <c r="A70" s="125"/>
      <c r="B70" s="126"/>
      <c r="C70" s="126"/>
      <c r="D70" s="126"/>
      <c r="E70" s="126"/>
      <c r="F70" s="126"/>
      <c r="G70" s="126"/>
      <c r="H70" s="126"/>
      <c r="I70" s="126"/>
      <c r="J70" s="126"/>
      <c r="K70" s="126"/>
      <c r="L70" s="127"/>
      <c r="N70" s="12"/>
      <c r="O70" s="12"/>
      <c r="P70" s="12"/>
      <c r="Q70" s="12"/>
      <c r="R70" s="12"/>
      <c r="S70" s="12"/>
      <c r="T70" s="12"/>
      <c r="U70" s="12"/>
      <c r="V70" s="12"/>
      <c r="W70" s="12"/>
      <c r="X70" s="12"/>
      <c r="Y70" s="12"/>
      <c r="Z70" s="12"/>
      <c r="AA70" s="12"/>
      <c r="AB70" s="12"/>
      <c r="AC70" s="12"/>
      <c r="AD70" s="12"/>
      <c r="AE70" s="12"/>
    </row>
    <row r="71" spans="1:31" x14ac:dyDescent="0.2">
      <c r="A71" s="125"/>
      <c r="B71" s="126"/>
      <c r="C71" s="126"/>
      <c r="D71" s="126"/>
      <c r="E71" s="126"/>
      <c r="F71" s="126"/>
      <c r="G71" s="126"/>
      <c r="H71" s="126"/>
      <c r="I71" s="126"/>
      <c r="J71" s="126"/>
      <c r="K71" s="126"/>
      <c r="L71" s="127"/>
      <c r="N71" s="12"/>
      <c r="O71" s="12"/>
      <c r="P71" s="12"/>
      <c r="Q71" s="12"/>
      <c r="R71" s="12"/>
      <c r="S71" s="12"/>
      <c r="T71" s="12"/>
      <c r="U71" s="12"/>
      <c r="V71" s="12"/>
      <c r="W71" s="12"/>
      <c r="X71" s="12"/>
      <c r="Y71" s="12"/>
      <c r="Z71" s="12"/>
      <c r="AA71" s="12"/>
      <c r="AB71" s="12"/>
      <c r="AC71" s="12"/>
      <c r="AD71" s="12"/>
      <c r="AE71" s="12"/>
    </row>
    <row r="72" spans="1:31" x14ac:dyDescent="0.2">
      <c r="A72" s="125"/>
      <c r="B72" s="126"/>
      <c r="C72" s="126"/>
      <c r="D72" s="126"/>
      <c r="E72" s="126"/>
      <c r="F72" s="126"/>
      <c r="G72" s="126"/>
      <c r="H72" s="126"/>
      <c r="I72" s="126"/>
      <c r="J72" s="126"/>
      <c r="K72" s="126"/>
      <c r="L72" s="127"/>
      <c r="N72" s="12"/>
      <c r="O72" s="12"/>
      <c r="P72" s="12"/>
      <c r="Q72" s="12"/>
      <c r="R72" s="12"/>
      <c r="S72" s="12"/>
      <c r="T72" s="12"/>
      <c r="U72" s="12"/>
      <c r="V72" s="12"/>
      <c r="W72" s="12"/>
      <c r="X72" s="12"/>
      <c r="Y72" s="12"/>
      <c r="Z72" s="12"/>
      <c r="AA72" s="12"/>
      <c r="AB72" s="12"/>
      <c r="AC72" s="12"/>
      <c r="AD72" s="12"/>
      <c r="AE72" s="12"/>
    </row>
    <row r="73" spans="1:31" x14ac:dyDescent="0.2">
      <c r="A73" s="125"/>
      <c r="B73" s="126"/>
      <c r="C73" s="126"/>
      <c r="D73" s="126"/>
      <c r="E73" s="126"/>
      <c r="F73" s="126"/>
      <c r="G73" s="126"/>
      <c r="H73" s="126"/>
      <c r="I73" s="126"/>
      <c r="J73" s="126"/>
      <c r="K73" s="126"/>
      <c r="L73" s="127"/>
      <c r="N73" s="12"/>
      <c r="O73" s="12"/>
      <c r="P73" s="12"/>
      <c r="Q73" s="12"/>
      <c r="R73" s="12"/>
      <c r="S73" s="12"/>
      <c r="T73" s="12"/>
      <c r="U73" s="12"/>
      <c r="V73" s="12"/>
      <c r="W73" s="12"/>
      <c r="X73" s="12"/>
      <c r="Y73" s="12"/>
      <c r="Z73" s="12"/>
      <c r="AA73" s="12"/>
      <c r="AB73" s="12"/>
      <c r="AC73" s="12"/>
      <c r="AD73" s="12"/>
      <c r="AE73" s="12"/>
    </row>
    <row r="74" spans="1:31" x14ac:dyDescent="0.2">
      <c r="A74" s="125"/>
      <c r="B74" s="126"/>
      <c r="C74" s="126"/>
      <c r="D74" s="126"/>
      <c r="E74" s="126"/>
      <c r="F74" s="126"/>
      <c r="G74" s="126"/>
      <c r="H74" s="126"/>
      <c r="I74" s="126"/>
      <c r="J74" s="126"/>
      <c r="K74" s="126"/>
      <c r="L74" s="127"/>
      <c r="N74" s="12"/>
      <c r="O74" s="12"/>
      <c r="P74" s="12"/>
      <c r="Q74" s="12"/>
      <c r="R74" s="12"/>
      <c r="S74" s="12"/>
      <c r="T74" s="12"/>
      <c r="U74" s="12"/>
      <c r="V74" s="12"/>
      <c r="W74" s="12"/>
      <c r="X74" s="12"/>
      <c r="Y74" s="12"/>
      <c r="Z74" s="12"/>
      <c r="AA74" s="12"/>
      <c r="AB74" s="12"/>
      <c r="AC74" s="12"/>
      <c r="AD74" s="12"/>
      <c r="AE74" s="12"/>
    </row>
    <row r="75" spans="1:31" x14ac:dyDescent="0.2">
      <c r="A75" s="125"/>
      <c r="B75" s="126"/>
      <c r="C75" s="126"/>
      <c r="D75" s="126"/>
      <c r="E75" s="126"/>
      <c r="F75" s="126"/>
      <c r="G75" s="126"/>
      <c r="H75" s="126"/>
      <c r="I75" s="126"/>
      <c r="J75" s="126"/>
      <c r="K75" s="126"/>
      <c r="L75" s="127"/>
      <c r="N75" s="12"/>
      <c r="O75" s="12"/>
      <c r="P75" s="12"/>
      <c r="Q75" s="12"/>
      <c r="R75" s="12"/>
      <c r="S75" s="12"/>
      <c r="T75" s="12"/>
      <c r="U75" s="12"/>
      <c r="V75" s="12"/>
      <c r="W75" s="12"/>
      <c r="X75" s="12"/>
      <c r="Y75" s="12"/>
      <c r="Z75" s="12"/>
      <c r="AA75" s="12"/>
      <c r="AB75" s="12"/>
      <c r="AC75" s="12"/>
      <c r="AD75" s="12"/>
      <c r="AE75" s="12"/>
    </row>
    <row r="76" spans="1:31" x14ac:dyDescent="0.2">
      <c r="A76" s="125"/>
      <c r="B76" s="126"/>
      <c r="C76" s="126"/>
      <c r="D76" s="126"/>
      <c r="E76" s="126"/>
      <c r="F76" s="126"/>
      <c r="G76" s="126"/>
      <c r="H76" s="126"/>
      <c r="I76" s="126"/>
      <c r="J76" s="126"/>
      <c r="K76" s="126"/>
      <c r="L76" s="127"/>
      <c r="N76" s="12"/>
      <c r="O76" s="12"/>
      <c r="P76" s="12"/>
      <c r="Q76" s="12"/>
      <c r="R76" s="12"/>
      <c r="S76" s="12"/>
      <c r="T76" s="12"/>
      <c r="U76" s="12"/>
      <c r="V76" s="12"/>
      <c r="W76" s="12"/>
      <c r="X76" s="12"/>
      <c r="Y76" s="12"/>
      <c r="Z76" s="12"/>
      <c r="AA76" s="12"/>
      <c r="AB76" s="12"/>
      <c r="AC76" s="12"/>
      <c r="AD76" s="12"/>
      <c r="AE76" s="12"/>
    </row>
    <row r="77" spans="1:31" ht="13.5" thickBot="1" x14ac:dyDescent="0.25">
      <c r="A77" s="128"/>
      <c r="B77" s="129"/>
      <c r="C77" s="129"/>
      <c r="D77" s="129"/>
      <c r="E77" s="129"/>
      <c r="F77" s="129"/>
      <c r="G77" s="129"/>
      <c r="H77" s="129"/>
      <c r="I77" s="129"/>
      <c r="J77" s="129"/>
      <c r="K77" s="129"/>
      <c r="L77" s="130"/>
      <c r="N77" s="12"/>
      <c r="O77" s="12"/>
      <c r="P77" s="12"/>
      <c r="Q77" s="12"/>
      <c r="R77" s="12"/>
      <c r="S77" s="12"/>
      <c r="T77" s="12"/>
      <c r="U77" s="12"/>
      <c r="V77" s="12"/>
      <c r="W77" s="12"/>
      <c r="X77" s="12"/>
      <c r="Y77" s="12"/>
      <c r="Z77" s="12"/>
      <c r="AA77" s="12"/>
      <c r="AB77" s="12"/>
      <c r="AC77" s="12"/>
      <c r="AD77" s="12"/>
      <c r="AE77" s="12"/>
    </row>
    <row r="78" spans="1:31" x14ac:dyDescent="0.2">
      <c r="N78" s="12"/>
      <c r="O78" s="12"/>
      <c r="P78" s="12"/>
      <c r="Q78" s="12"/>
      <c r="R78" s="12"/>
      <c r="S78" s="12"/>
      <c r="T78" s="12"/>
      <c r="U78" s="12"/>
      <c r="V78" s="12"/>
      <c r="W78" s="12"/>
      <c r="X78" s="12"/>
      <c r="Y78" s="12"/>
      <c r="Z78" s="12"/>
      <c r="AA78" s="12"/>
      <c r="AB78" s="12"/>
      <c r="AC78" s="12"/>
      <c r="AD78" s="12"/>
      <c r="AE78" s="12"/>
    </row>
  </sheetData>
  <sheetProtection selectLockedCells="1"/>
  <mergeCells count="5">
    <mergeCell ref="A1:L1"/>
    <mergeCell ref="A2:D2"/>
    <mergeCell ref="F3:K3"/>
    <mergeCell ref="F4:H4"/>
    <mergeCell ref="A69:L77"/>
  </mergeCells>
  <pageMargins left="0.25" right="0.25" top="0.75" bottom="0.75" header="0.3" footer="0.3"/>
  <pageSetup scale="67" orientation="landscape"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Definitions</vt:lpstr>
      <vt:lpstr>Scoring Criteria</vt:lpstr>
      <vt:lpstr>HEN (Facility Based)</vt:lpstr>
      <vt:lpstr>'HEN (Facility Based)'!Print_Area</vt:lpstr>
    </vt:vector>
  </TitlesOfParts>
  <Company>City of Spokane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mrdavis</dc:creator>
  <cp:lastModifiedBy>Davis, Matthew R.</cp:lastModifiedBy>
  <dcterms:created xsi:type="dcterms:W3CDTF">2018-10-08T23:22:36Z</dcterms:created>
  <dcterms:modified xsi:type="dcterms:W3CDTF">2020-01-18T00:00:13Z</dcterms:modified>
</cp:coreProperties>
</file>