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70" windowWidth="13995" windowHeight="8445" activeTab="0"/>
  </bookViews>
  <sheets>
    <sheet name="Application with Fee Schedule" sheetId="1" r:id="rId1"/>
  </sheets>
  <definedNames>
    <definedName name="_xlnm.Print_Area" localSheetId="0">'Application with Fee Schedule'!$A$1:$P$88</definedName>
  </definedNames>
  <calcPr fullCalcOnLoad="1"/>
</workbook>
</file>

<file path=xl/sharedStrings.xml><?xml version="1.0" encoding="utf-8"?>
<sst xmlns="http://schemas.openxmlformats.org/spreadsheetml/2006/main" count="106" uniqueCount="99">
  <si>
    <t>808 W Spokane Falls Boulevard</t>
  </si>
  <si>
    <t>Spokane WA  99201-3343</t>
  </si>
  <si>
    <t>www.buildingspokane.org</t>
  </si>
  <si>
    <t>Date:</t>
  </si>
  <si>
    <t>Processing Fee:</t>
  </si>
  <si>
    <t>Department of Building Services</t>
  </si>
  <si>
    <t>Phone:</t>
  </si>
  <si>
    <t>Fax:</t>
  </si>
  <si>
    <t>(509)625-6300</t>
  </si>
  <si>
    <t>(509)625-6822</t>
  </si>
  <si>
    <t>Spokane City Hall, 3rd Floor</t>
  </si>
  <si>
    <t>Owner Address:</t>
  </si>
  <si>
    <t>Contractor License #:</t>
  </si>
  <si>
    <t>ELEVATOR PERMIT APPLICATION</t>
  </si>
  <si>
    <t>Private Residence</t>
  </si>
  <si>
    <t>Number of Landings:</t>
  </si>
  <si>
    <t>ELEVATOR PERMIT FEE SCHEDULE</t>
  </si>
  <si>
    <t>ANNUAL ELEVATOR OPERATING PERMITS</t>
  </si>
  <si>
    <t>Cell Phone:</t>
  </si>
  <si>
    <t>State:</t>
  </si>
  <si>
    <t>Zip:</t>
  </si>
  <si>
    <t>Street Address:</t>
  </si>
  <si>
    <t>City:</t>
  </si>
  <si>
    <t>**A separate application is required for each conveyance installed, replaced, altered, repaired, etc.**</t>
  </si>
  <si>
    <t>Part 1:  Type of Work</t>
  </si>
  <si>
    <t>Part 2:  Job Site Information</t>
  </si>
  <si>
    <t>Installation or Replacement</t>
  </si>
  <si>
    <t>Part 3:  Contractor/Applicant Information</t>
  </si>
  <si>
    <t>Office Phone:</t>
  </si>
  <si>
    <t>Contact Name:</t>
  </si>
  <si>
    <t>Applicant or Contractor:</t>
  </si>
  <si>
    <t>Email Address:</t>
  </si>
  <si>
    <t>Property Owner:</t>
  </si>
  <si>
    <t>Business or Building Name:</t>
  </si>
  <si>
    <t>Site Address:</t>
  </si>
  <si>
    <t>Part 4:  Project Details</t>
  </si>
  <si>
    <t>Parcel #:</t>
  </si>
  <si>
    <t>Job Description:</t>
  </si>
  <si>
    <t>Commercial, Industrial, or Multi-Family Building</t>
  </si>
  <si>
    <t>Manufacturer:</t>
  </si>
  <si>
    <t>Serial Number:</t>
  </si>
  <si>
    <t>Type of</t>
  </si>
  <si>
    <t>Conveyance:</t>
  </si>
  <si>
    <t>Site Location:</t>
  </si>
  <si>
    <t>(i.e. Lobby or West Wing)</t>
  </si>
  <si>
    <t xml:space="preserve">Part 5:  Fees  </t>
  </si>
  <si>
    <t>Please enter the Job Value here:</t>
  </si>
  <si>
    <t>= a Fee of:</t>
  </si>
  <si>
    <t>TOTAL PERMIT FEES:</t>
  </si>
  <si>
    <t>Plan Review Fee</t>
  </si>
  <si>
    <t>Job Value of $0.00 to $5,000.00</t>
  </si>
  <si>
    <t>Job Value greater than $5,000.00</t>
  </si>
  <si>
    <t>Reinspection Fees:</t>
  </si>
  <si>
    <t>Hydraulic Elevators</t>
  </si>
  <si>
    <t>Cable/Electric Elevators</t>
  </si>
  <si>
    <r>
      <t xml:space="preserve">$250.00 + $4.00 for every $1,000 </t>
    </r>
    <r>
      <rPr>
        <i/>
        <sz val="12"/>
        <rFont val="Arial"/>
        <family val="2"/>
      </rPr>
      <t>or fraction thereof</t>
    </r>
  </si>
  <si>
    <r>
      <t>$88.00 + $22.00</t>
    </r>
    <r>
      <rPr>
        <i/>
        <sz val="12"/>
        <rFont val="Arial"/>
        <family val="2"/>
      </rPr>
      <t xml:space="preserve"> per stop over two</t>
    </r>
  </si>
  <si>
    <r>
      <t xml:space="preserve">$177.00 + $22.00 </t>
    </r>
    <r>
      <rPr>
        <i/>
        <sz val="12"/>
        <rFont val="Arial"/>
        <family val="2"/>
      </rPr>
      <t>per stop over two</t>
    </r>
  </si>
  <si>
    <t>Inspections Outside Normal Inspector Working Hours</t>
  </si>
  <si>
    <t>Work Done Without Permit Fee</t>
  </si>
  <si>
    <r>
      <t xml:space="preserve">Equal to the required permit fee </t>
    </r>
    <r>
      <rPr>
        <i/>
        <sz val="12"/>
        <rFont val="Arial"/>
        <family val="2"/>
      </rPr>
      <t>&amp; charged in addition to the required permit fee</t>
    </r>
  </si>
  <si>
    <t>90 days and not corrected</t>
  </si>
  <si>
    <t>120 days and not corrected</t>
  </si>
  <si>
    <t>150 days and not corrected</t>
  </si>
  <si>
    <t>Document Replacement Fee</t>
  </si>
  <si>
    <t>Temporary Operating Permit Fee</t>
  </si>
  <si>
    <r>
      <t xml:space="preserve">$100.00 + $15.00 </t>
    </r>
    <r>
      <rPr>
        <i/>
        <sz val="12"/>
        <rFont val="Arial"/>
        <family val="2"/>
      </rPr>
      <t>per stop over two</t>
    </r>
  </si>
  <si>
    <t>$177.00 + $88.00/hr over two</t>
  </si>
  <si>
    <t>Decommissioning of Conveyance Fee</t>
  </si>
  <si>
    <t>Recommission Fee</t>
  </si>
  <si>
    <t>Operating a conveyance without an Operator's Permit</t>
  </si>
  <si>
    <t>Fee to be assessed 30 days after failure to renew</t>
  </si>
  <si>
    <t>Operating Permit Fees:</t>
  </si>
  <si>
    <t>Uncorrected Deficiencies:</t>
  </si>
  <si>
    <t>Variance Request Fees:</t>
  </si>
  <si>
    <t>Without Site Inspection</t>
  </si>
  <si>
    <t>With Site Inspection</t>
  </si>
  <si>
    <t>Installation and Alteration Permit Fees:</t>
  </si>
  <si>
    <r>
      <t xml:space="preserve">Processing Fee  </t>
    </r>
    <r>
      <rPr>
        <sz val="10"/>
        <rFont val="Arial"/>
        <family val="2"/>
      </rPr>
      <t>(</t>
    </r>
    <r>
      <rPr>
        <i/>
        <sz val="10"/>
        <rFont val="Arial"/>
        <family val="2"/>
      </rPr>
      <t>Assessed on each Installation Permit, Alteration Permit, and each Billing</t>
    </r>
    <r>
      <rPr>
        <sz val="10"/>
        <rFont val="Arial"/>
        <family val="2"/>
      </rPr>
      <t>)</t>
    </r>
  </si>
  <si>
    <t>Escalators and Material Lifts</t>
  </si>
  <si>
    <t>Dumbwaiters, Platform &amp; Wheelchair Lifts, Limited Use, Stair Climbers, etc.</t>
  </si>
  <si>
    <r>
      <t xml:space="preserve">$353.00 + $22.00 </t>
    </r>
    <r>
      <rPr>
        <i/>
        <sz val="12"/>
        <rFont val="Arial"/>
        <family val="2"/>
      </rPr>
      <t>per stop over two</t>
    </r>
  </si>
  <si>
    <t>Additional fees may apply as identified in Spokane Municipal Code 08.02.033.</t>
  </si>
  <si>
    <t xml:space="preserve">Additional information available in sections 17F.060 and 8.02 of the Spokane Municipal Code.   </t>
  </si>
  <si>
    <t>Fees subject to change annually based upon the CPI in accordance with SMC 08.02.033.</t>
  </si>
  <si>
    <t>All other conveyances</t>
  </si>
  <si>
    <t>In accordance with Spokane Municipal Code 17F.060.050, an operating permit is required to be in effect for all operations of elevators, dumbwaiters, escalators, man hoists, material lifts, and moving walkways in the City.</t>
  </si>
  <si>
    <t>The current Elevator Operating Permit should be displayed in either the elevator cab or the elevator machine room.</t>
  </si>
  <si>
    <t>Technical Advice - Site Visit Fee</t>
  </si>
  <si>
    <t>Alteration or Modernization</t>
  </si>
  <si>
    <t>Repair</t>
  </si>
  <si>
    <t>Job Value Fee is $250 for the first $5,000 in valuation.  Add $4 for each $1,000 in value or fraction thereof of over $5,000.</t>
  </si>
  <si>
    <t>Required for installations, alterations, and modernizations</t>
  </si>
  <si>
    <t>(Not Required for Repairs or Decommissions)</t>
  </si>
  <si>
    <t>Other</t>
  </si>
  <si>
    <t>A copy of the detailed plans &amp; specifications must be submitted with this application for installations and alterations per Spokane Municipal Code 17F.060.020(B)</t>
  </si>
  <si>
    <t>Miscellaneous Fee</t>
  </si>
  <si>
    <t>Please identify fee from the Fee Schedule on page 2 of this application</t>
  </si>
  <si>
    <t>Version 3-11</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</si>
</sst>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409]dddd\,\ mmmm\ dd\,\ yyyy"/>
    <numFmt numFmtId="167" formatCode="[$-409]mmmm\ d\,\ yyyy;@"/>
    <numFmt numFmtId="168" formatCode="[$-409]d\-mmm\-yyyy;@"/>
  </numFmts>
  <fonts count="64">
    <font>
      <sz val="10"/>
      <name val="Arial"/>
      <family val="0"/>
    </font>
    <font>
      <b/>
      <sz val="14"/>
      <name val="Arial"/>
      <family val="2"/>
    </font>
    <font>
      <sz val="12"/>
      <name val="Arial"/>
      <family val="0"/>
    </font>
    <font>
      <sz val="11"/>
      <name val="Arial"/>
      <family val="0"/>
    </font>
    <font>
      <u val="single"/>
      <sz val="10"/>
      <color indexed="12"/>
      <name val="Arial"/>
      <family val="0"/>
    </font>
    <font>
      <b/>
      <sz val="12"/>
      <name val="Arial"/>
      <family val="2"/>
    </font>
    <font>
      <b/>
      <sz val="11"/>
      <name val="Arial"/>
      <family val="2"/>
    </font>
    <font>
      <sz val="8"/>
      <name val="Arial"/>
      <family val="0"/>
    </font>
    <font>
      <b/>
      <sz val="12"/>
      <color indexed="9"/>
      <name val="Arial"/>
      <family val="2"/>
    </font>
    <font>
      <i/>
      <sz val="11"/>
      <name val="Arial"/>
      <family val="2"/>
    </font>
    <font>
      <i/>
      <sz val="12"/>
      <name val="Arial"/>
      <family val="2"/>
    </font>
    <font>
      <u val="single"/>
      <sz val="10"/>
      <color indexed="36"/>
      <name val="Arial"/>
      <family val="0"/>
    </font>
    <font>
      <b/>
      <sz val="14"/>
      <color indexed="9"/>
      <name val="Arial"/>
      <family val="2"/>
    </font>
    <font>
      <sz val="14"/>
      <name val="Arial"/>
      <family val="0"/>
    </font>
    <font>
      <u val="single"/>
      <sz val="11"/>
      <name val="Arial"/>
      <family val="0"/>
    </font>
    <font>
      <i/>
      <sz val="10"/>
      <name val="Arial"/>
      <family val="2"/>
    </font>
    <font>
      <sz val="11"/>
      <color indexed="23"/>
      <name val="Arial"/>
      <family val="2"/>
    </font>
    <font>
      <b/>
      <sz val="10"/>
      <name val="Arial"/>
      <family val="2"/>
    </font>
    <font>
      <i/>
      <sz val="8"/>
      <color indexed="55"/>
      <name val="Arial"/>
      <family val="2"/>
    </font>
    <font>
      <sz val="9"/>
      <color indexed="55"/>
      <name val="Arial"/>
      <family val="2"/>
    </font>
    <font>
      <sz val="11"/>
      <color indexed="9"/>
      <name val="Arial"/>
      <family val="2"/>
    </font>
    <font>
      <b/>
      <sz val="12"/>
      <color indexed="55"/>
      <name val="Arial"/>
      <family val="2"/>
    </font>
    <font>
      <i/>
      <sz val="11"/>
      <color indexed="55"/>
      <name val="Arial"/>
      <family val="2"/>
    </font>
    <font>
      <i/>
      <sz val="11"/>
      <color indexed="9"/>
      <name val="Arial"/>
      <family val="2"/>
    </font>
    <font>
      <sz val="10"/>
      <color indexed="55"/>
      <name val="Arial"/>
      <family val="2"/>
    </font>
    <font>
      <i/>
      <sz val="12"/>
      <color indexed="55"/>
      <name val="Arial"/>
      <family val="2"/>
    </font>
    <font>
      <b/>
      <sz val="12"/>
      <color indexed="12"/>
      <name val="Arial"/>
      <family val="2"/>
    </font>
    <font>
      <i/>
      <sz val="9"/>
      <color indexed="55"/>
      <name val="Arial"/>
      <family val="2"/>
    </font>
    <font>
      <i/>
      <sz val="10"/>
      <color indexed="55"/>
      <name val="Arial"/>
      <family val="2"/>
    </font>
    <font>
      <sz val="12"/>
      <color indexed="9"/>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2"/>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color indexed="63"/>
      </right>
      <top>
        <color indexed="63"/>
      </top>
      <bottom style="thin"/>
    </border>
    <border>
      <left>
        <color indexed="63"/>
      </left>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11"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4"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91">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center"/>
    </xf>
    <xf numFmtId="0" fontId="3" fillId="0" borderId="0" xfId="0" applyFont="1" applyBorder="1" applyAlignment="1">
      <alignment/>
    </xf>
    <xf numFmtId="0" fontId="13" fillId="0" borderId="0" xfId="0" applyFont="1" applyAlignment="1">
      <alignment/>
    </xf>
    <xf numFmtId="0" fontId="3" fillId="0" borderId="10" xfId="0" applyFont="1" applyBorder="1" applyAlignment="1">
      <alignment horizontal="left" indent="1"/>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0" xfId="0" applyFont="1" applyBorder="1" applyAlignment="1">
      <alignment horizontal="left" indent="1"/>
    </xf>
    <xf numFmtId="0" fontId="2" fillId="0" borderId="0" xfId="0" applyFont="1" applyAlignment="1">
      <alignment/>
    </xf>
    <xf numFmtId="8" fontId="2" fillId="0" borderId="0" xfId="0" applyNumberFormat="1" applyFont="1" applyFill="1" applyBorder="1" applyAlignment="1">
      <alignment horizontal="right"/>
    </xf>
    <xf numFmtId="0" fontId="2" fillId="0" borderId="0" xfId="0" applyFont="1" applyFill="1" applyBorder="1" applyAlignment="1">
      <alignment horizontal="right"/>
    </xf>
    <xf numFmtId="0" fontId="3" fillId="0" borderId="0" xfId="0" applyFont="1" applyAlignment="1">
      <alignment/>
    </xf>
    <xf numFmtId="0" fontId="3" fillId="0" borderId="0" xfId="0" applyFont="1" applyBorder="1" applyAlignment="1">
      <alignment/>
    </xf>
    <xf numFmtId="0" fontId="3" fillId="0" borderId="0" xfId="0" applyFont="1" applyBorder="1" applyAlignment="1" applyProtection="1">
      <alignment horizontal="left" indent="1"/>
      <protection/>
    </xf>
    <xf numFmtId="0" fontId="14" fillId="0" borderId="0" xfId="53" applyFont="1" applyBorder="1" applyAlignment="1" applyProtection="1">
      <alignment/>
      <protection/>
    </xf>
    <xf numFmtId="0" fontId="14" fillId="0" borderId="11" xfId="53" applyFont="1" applyBorder="1" applyAlignment="1" applyProtection="1">
      <alignment horizontal="left"/>
      <protection/>
    </xf>
    <xf numFmtId="0" fontId="3" fillId="0" borderId="10" xfId="0" applyFont="1" applyBorder="1" applyAlignment="1">
      <alignment/>
    </xf>
    <xf numFmtId="0" fontId="3" fillId="0" borderId="11" xfId="0" applyFont="1" applyBorder="1" applyAlignment="1">
      <alignment/>
    </xf>
    <xf numFmtId="0" fontId="1" fillId="0" borderId="0" xfId="0" applyFont="1" applyAlignment="1">
      <alignment/>
    </xf>
    <xf numFmtId="0" fontId="3" fillId="0" borderId="12" xfId="0" applyFont="1" applyBorder="1" applyAlignment="1">
      <alignment/>
    </xf>
    <xf numFmtId="0" fontId="2" fillId="0" borderId="0" xfId="0" applyFont="1" applyBorder="1" applyAlignment="1">
      <alignment/>
    </xf>
    <xf numFmtId="0" fontId="2" fillId="0" borderId="0" xfId="0" applyFont="1" applyBorder="1" applyAlignment="1">
      <alignment/>
    </xf>
    <xf numFmtId="0" fontId="1" fillId="0" borderId="0" xfId="0" applyFont="1" applyAlignment="1">
      <alignment vertical="top"/>
    </xf>
    <xf numFmtId="0" fontId="16" fillId="0" borderId="0" xfId="0" applyFont="1" applyAlignment="1">
      <alignment horizontal="right"/>
    </xf>
    <xf numFmtId="0" fontId="3" fillId="0" borderId="0" xfId="0" applyFont="1" applyBorder="1" applyAlignment="1" applyProtection="1">
      <alignment horizontal="left"/>
      <protection/>
    </xf>
    <xf numFmtId="0" fontId="6" fillId="0" borderId="15" xfId="0" applyFont="1" applyBorder="1" applyAlignment="1" applyProtection="1">
      <alignment horizontal="center" vertical="center"/>
      <protection locked="0"/>
    </xf>
    <xf numFmtId="0" fontId="20" fillId="0" borderId="10" xfId="0" applyFont="1" applyFill="1" applyBorder="1" applyAlignment="1">
      <alignment/>
    </xf>
    <xf numFmtId="0" fontId="9" fillId="0" borderId="10" xfId="0" applyFont="1" applyBorder="1" applyAlignment="1">
      <alignment vertical="top" wrapText="1"/>
    </xf>
    <xf numFmtId="0" fontId="6" fillId="0" borderId="10" xfId="0" applyFont="1" applyBorder="1" applyAlignment="1" applyProtection="1">
      <alignment horizontal="center" vertical="center"/>
      <protection/>
    </xf>
    <xf numFmtId="0" fontId="3" fillId="0" borderId="12" xfId="0" applyFont="1" applyBorder="1" applyAlignment="1" applyProtection="1">
      <alignment horizontal="left"/>
      <protection/>
    </xf>
    <xf numFmtId="0" fontId="3" fillId="0" borderId="13" xfId="0" applyFont="1" applyBorder="1" applyAlignment="1" applyProtection="1">
      <alignment horizontal="left"/>
      <protection/>
    </xf>
    <xf numFmtId="0" fontId="3" fillId="0" borderId="14" xfId="0" applyFont="1" applyBorder="1" applyAlignment="1" applyProtection="1">
      <alignment horizontal="left"/>
      <protection/>
    </xf>
    <xf numFmtId="0" fontId="3" fillId="0" borderId="11" xfId="0" applyFont="1" applyBorder="1" applyAlignment="1" applyProtection="1">
      <alignment vertical="center" wrapText="1"/>
      <protection/>
    </xf>
    <xf numFmtId="0" fontId="3" fillId="0" borderId="0" xfId="0" applyFont="1" applyBorder="1" applyAlignment="1" applyProtection="1">
      <alignment/>
      <protection/>
    </xf>
    <xf numFmtId="0" fontId="3" fillId="0" borderId="10" xfId="0" applyFont="1" applyBorder="1" applyAlignment="1" applyProtection="1">
      <alignment/>
      <protection/>
    </xf>
    <xf numFmtId="0" fontId="3" fillId="0" borderId="0" xfId="0" applyFont="1" applyBorder="1" applyAlignment="1" applyProtection="1">
      <alignment horizontal="right"/>
      <protection/>
    </xf>
    <xf numFmtId="0" fontId="3" fillId="0" borderId="11" xfId="0" applyFont="1" applyBorder="1" applyAlignment="1" applyProtection="1">
      <alignment horizontal="left"/>
      <protection/>
    </xf>
    <xf numFmtId="0" fontId="6" fillId="0" borderId="16" xfId="0" applyFont="1" applyBorder="1" applyAlignment="1" applyProtection="1">
      <alignment horizontal="center" vertical="center"/>
      <protection/>
    </xf>
    <xf numFmtId="0" fontId="6" fillId="0" borderId="10" xfId="0" applyFont="1" applyBorder="1" applyAlignment="1" applyProtection="1">
      <alignment horizontal="left"/>
      <protection/>
    </xf>
    <xf numFmtId="0" fontId="2" fillId="33" borderId="17" xfId="0" applyFont="1" applyFill="1" applyBorder="1" applyAlignment="1">
      <alignment/>
    </xf>
    <xf numFmtId="0" fontId="0" fillId="0" borderId="18" xfId="0" applyFont="1" applyBorder="1" applyAlignment="1" applyProtection="1">
      <alignment horizontal="center" vertical="center"/>
      <protection locked="0"/>
    </xf>
    <xf numFmtId="0" fontId="0" fillId="0" borderId="17" xfId="0" applyBorder="1" applyAlignment="1" applyProtection="1">
      <alignment vertical="center"/>
      <protection/>
    </xf>
    <xf numFmtId="0" fontId="2" fillId="0" borderId="0" xfId="0" applyFont="1" applyFill="1" applyAlignment="1">
      <alignment/>
    </xf>
    <xf numFmtId="0" fontId="2" fillId="34" borderId="10" xfId="0" applyFont="1" applyFill="1" applyBorder="1" applyAlignment="1">
      <alignment/>
    </xf>
    <xf numFmtId="0" fontId="2" fillId="34" borderId="0" xfId="0" applyFont="1" applyFill="1" applyBorder="1" applyAlignment="1">
      <alignment/>
    </xf>
    <xf numFmtId="8" fontId="2" fillId="34" borderId="0" xfId="0" applyNumberFormat="1" applyFont="1" applyFill="1" applyBorder="1" applyAlignment="1">
      <alignment horizontal="right"/>
    </xf>
    <xf numFmtId="0" fontId="2" fillId="34" borderId="11" xfId="0" applyFont="1" applyFill="1" applyBorder="1" applyAlignment="1">
      <alignment/>
    </xf>
    <xf numFmtId="0" fontId="2"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34" borderId="0" xfId="0" applyFont="1" applyFill="1" applyBorder="1" applyAlignment="1">
      <alignment horizontal="right"/>
    </xf>
    <xf numFmtId="0" fontId="2" fillId="0" borderId="10" xfId="0" applyFont="1" applyFill="1" applyBorder="1" applyAlignment="1">
      <alignment/>
    </xf>
    <xf numFmtId="8" fontId="2" fillId="0" borderId="0" xfId="0" applyNumberFormat="1" applyFont="1" applyBorder="1" applyAlignment="1">
      <alignment horizontal="right"/>
    </xf>
    <xf numFmtId="8" fontId="2" fillId="0" borderId="0" xfId="0" applyNumberFormat="1"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0" xfId="0" applyFont="1" applyFill="1" applyBorder="1" applyAlignment="1">
      <alignment/>
    </xf>
    <xf numFmtId="8" fontId="2" fillId="34" borderId="0" xfId="0" applyNumberFormat="1" applyFont="1" applyFill="1" applyBorder="1" applyAlignment="1">
      <alignment/>
    </xf>
    <xf numFmtId="0" fontId="2" fillId="0" borderId="11" xfId="0" applyFont="1" applyFill="1" applyBorder="1" applyAlignment="1">
      <alignment/>
    </xf>
    <xf numFmtId="0" fontId="15" fillId="34" borderId="0" xfId="0" applyFont="1" applyFill="1" applyBorder="1" applyAlignment="1">
      <alignment/>
    </xf>
    <xf numFmtId="0" fontId="0" fillId="34" borderId="10" xfId="0" applyFont="1" applyFill="1" applyBorder="1" applyAlignment="1">
      <alignment/>
    </xf>
    <xf numFmtId="0" fontId="0" fillId="34" borderId="0" xfId="0" applyFont="1" applyFill="1" applyBorder="1" applyAlignment="1">
      <alignment/>
    </xf>
    <xf numFmtId="8" fontId="0" fillId="34" borderId="0" xfId="0" applyNumberFormat="1" applyFont="1" applyFill="1" applyBorder="1" applyAlignment="1">
      <alignment horizontal="right"/>
    </xf>
    <xf numFmtId="0" fontId="0" fillId="34" borderId="11" xfId="0" applyFont="1" applyFill="1" applyBorder="1" applyAlignment="1">
      <alignment/>
    </xf>
    <xf numFmtId="0" fontId="5" fillId="34"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8" fontId="2" fillId="0" borderId="0" xfId="0" applyNumberFormat="1" applyFont="1" applyFill="1" applyBorder="1" applyAlignment="1">
      <alignment/>
    </xf>
    <xf numFmtId="0" fontId="0" fillId="0" borderId="0" xfId="0" applyFont="1" applyFill="1" applyAlignment="1">
      <alignment/>
    </xf>
    <xf numFmtId="8" fontId="2" fillId="34" borderId="11" xfId="0" applyNumberFormat="1" applyFont="1" applyFill="1" applyBorder="1" applyAlignment="1">
      <alignment/>
    </xf>
    <xf numFmtId="8" fontId="2" fillId="0" borderId="13" xfId="0" applyNumberFormat="1" applyFont="1" applyBorder="1" applyAlignment="1">
      <alignment horizontal="right"/>
    </xf>
    <xf numFmtId="8" fontId="2" fillId="0" borderId="13" xfId="0" applyNumberFormat="1" applyFont="1" applyBorder="1" applyAlignment="1">
      <alignment/>
    </xf>
    <xf numFmtId="0" fontId="3" fillId="0" borderId="0" xfId="0" applyFont="1" applyAlignment="1">
      <alignment vertical="center"/>
    </xf>
    <xf numFmtId="0" fontId="3" fillId="0" borderId="15" xfId="0" applyFont="1" applyBorder="1" applyAlignment="1" applyProtection="1">
      <alignment horizontal="left" vertical="center"/>
      <protection/>
    </xf>
    <xf numFmtId="0" fontId="6" fillId="0" borderId="0" xfId="0" applyFont="1" applyBorder="1" applyAlignment="1" applyProtection="1">
      <alignment horizontal="center" vertical="center"/>
      <protection locked="0"/>
    </xf>
    <xf numFmtId="0" fontId="3" fillId="0" borderId="10" xfId="0" applyFont="1" applyBorder="1" applyAlignment="1" applyProtection="1">
      <alignment vertical="center"/>
      <protection/>
    </xf>
    <xf numFmtId="0" fontId="6" fillId="0" borderId="10" xfId="0" applyFont="1" applyBorder="1" applyAlignment="1">
      <alignment horizontal="center" vertical="center"/>
    </xf>
    <xf numFmtId="164" fontId="3" fillId="0" borderId="19" xfId="0" applyNumberFormat="1" applyFont="1" applyBorder="1" applyAlignment="1" applyProtection="1">
      <alignment/>
      <protection/>
    </xf>
    <xf numFmtId="0" fontId="20" fillId="0" borderId="14" xfId="0" applyFont="1" applyBorder="1" applyAlignment="1" applyProtection="1">
      <alignment/>
      <protection locked="0"/>
    </xf>
    <xf numFmtId="0" fontId="29" fillId="0" borderId="0" xfId="0" applyFont="1" applyBorder="1" applyAlignment="1" applyProtection="1">
      <alignment shrinkToFit="1"/>
      <protection locked="0"/>
    </xf>
    <xf numFmtId="0" fontId="3" fillId="0" borderId="0" xfId="0" applyFont="1" applyBorder="1" applyAlignment="1" applyProtection="1">
      <alignment horizontal="left" vertical="center"/>
      <protection/>
    </xf>
    <xf numFmtId="0" fontId="3" fillId="0" borderId="13" xfId="0" applyFont="1" applyBorder="1" applyAlignment="1" applyProtection="1">
      <alignment horizontal="left" vertical="center"/>
      <protection/>
    </xf>
    <xf numFmtId="0" fontId="6" fillId="0" borderId="20"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8" fillId="33" borderId="22" xfId="0" applyFont="1" applyFill="1" applyBorder="1" applyAlignment="1" applyProtection="1">
      <alignment horizontal="right"/>
      <protection/>
    </xf>
    <xf numFmtId="0" fontId="8" fillId="33" borderId="23" xfId="0" applyFont="1" applyFill="1" applyBorder="1" applyAlignment="1" applyProtection="1">
      <alignment horizontal="right"/>
      <protection/>
    </xf>
    <xf numFmtId="164" fontId="26" fillId="0" borderId="24" xfId="0" applyNumberFormat="1" applyFont="1" applyFill="1" applyBorder="1" applyAlignment="1" applyProtection="1">
      <alignment horizontal="center" shrinkToFit="1"/>
      <protection locked="0"/>
    </xf>
    <xf numFmtId="164" fontId="26" fillId="0" borderId="19" xfId="0" applyNumberFormat="1" applyFont="1" applyFill="1" applyBorder="1" applyAlignment="1" applyProtection="1">
      <alignment horizontal="center" shrinkToFit="1"/>
      <protection locked="0"/>
    </xf>
    <xf numFmtId="0" fontId="3" fillId="0" borderId="19" xfId="0" applyFont="1" applyBorder="1" applyAlignment="1" applyProtection="1" quotePrefix="1">
      <alignment horizontal="right"/>
      <protection/>
    </xf>
    <xf numFmtId="0" fontId="3" fillId="0" borderId="25" xfId="0" applyFont="1" applyBorder="1" applyAlignment="1" applyProtection="1" quotePrefix="1">
      <alignment horizontal="right"/>
      <protection/>
    </xf>
    <xf numFmtId="44" fontId="3" fillId="0" borderId="24" xfId="44" applyFont="1" applyBorder="1" applyAlignment="1" applyProtection="1">
      <alignment horizontal="right"/>
      <protection locked="0"/>
    </xf>
    <xf numFmtId="44" fontId="3" fillId="0" borderId="25" xfId="44" applyFont="1" applyBorder="1" applyAlignment="1" applyProtection="1">
      <alignment horizontal="right"/>
      <protection locked="0"/>
    </xf>
    <xf numFmtId="44" fontId="3" fillId="0" borderId="24" xfId="44" applyFont="1" applyBorder="1" applyAlignment="1" applyProtection="1">
      <alignment horizontal="right"/>
      <protection/>
    </xf>
    <xf numFmtId="44" fontId="3" fillId="0" borderId="25" xfId="44" applyFont="1" applyBorder="1" applyAlignment="1" applyProtection="1">
      <alignment horizontal="right"/>
      <protection/>
    </xf>
    <xf numFmtId="0" fontId="6" fillId="0" borderId="24" xfId="0" applyFont="1" applyBorder="1" applyAlignment="1" applyProtection="1">
      <alignment horizontal="left" indent="1"/>
      <protection/>
    </xf>
    <xf numFmtId="0" fontId="6" fillId="0" borderId="19" xfId="0" applyFont="1" applyBorder="1" applyAlignment="1" applyProtection="1">
      <alignment horizontal="left" indent="1"/>
      <protection/>
    </xf>
    <xf numFmtId="0" fontId="28" fillId="0" borderId="19" xfId="0" applyFont="1" applyBorder="1" applyAlignment="1" applyProtection="1">
      <alignment horizontal="right" vertical="center" shrinkToFit="1"/>
      <protection/>
    </xf>
    <xf numFmtId="0" fontId="28" fillId="0" borderId="25" xfId="0" applyFont="1" applyBorder="1" applyAlignment="1" applyProtection="1">
      <alignment horizontal="right" vertical="center" shrinkToFit="1"/>
      <protection/>
    </xf>
    <xf numFmtId="0" fontId="6" fillId="0" borderId="15" xfId="0" applyFont="1" applyBorder="1" applyAlignment="1" applyProtection="1">
      <alignment horizontal="center" shrinkToFit="1"/>
      <protection locked="0"/>
    </xf>
    <xf numFmtId="0" fontId="3" fillId="0" borderId="0" xfId="0" applyFont="1" applyBorder="1" applyAlignment="1" applyProtection="1">
      <alignment horizontal="left"/>
      <protection/>
    </xf>
    <xf numFmtId="0" fontId="3" fillId="0" borderId="0" xfId="0" applyFont="1" applyBorder="1" applyAlignment="1" applyProtection="1">
      <alignment horizontal="right"/>
      <protection/>
    </xf>
    <xf numFmtId="0" fontId="6" fillId="0" borderId="19" xfId="0" applyFont="1" applyBorder="1" applyAlignment="1" applyProtection="1">
      <alignment horizontal="center" shrinkToFit="1"/>
      <protection locked="0"/>
    </xf>
    <xf numFmtId="0" fontId="6" fillId="0" borderId="20" xfId="0" applyFont="1" applyBorder="1" applyAlignment="1" applyProtection="1">
      <alignment horizontal="left" vertical="center" indent="1"/>
      <protection/>
    </xf>
    <xf numFmtId="0" fontId="6" fillId="0" borderId="0" xfId="0" applyFont="1" applyBorder="1" applyAlignment="1" applyProtection="1">
      <alignment horizontal="left" vertical="center" indent="1"/>
      <protection/>
    </xf>
    <xf numFmtId="0" fontId="6" fillId="0" borderId="11" xfId="0" applyFont="1" applyBorder="1" applyAlignment="1" applyProtection="1">
      <alignment horizontal="left" vertical="center" indent="1"/>
      <protection/>
    </xf>
    <xf numFmtId="0" fontId="23" fillId="33" borderId="22" xfId="0" applyFont="1" applyFill="1" applyBorder="1" applyAlignment="1" applyProtection="1">
      <alignment horizontal="right"/>
      <protection/>
    </xf>
    <xf numFmtId="0" fontId="23" fillId="33" borderId="23" xfId="0" applyFont="1" applyFill="1" applyBorder="1" applyAlignment="1" applyProtection="1">
      <alignment horizontal="right"/>
      <protection/>
    </xf>
    <xf numFmtId="0" fontId="23" fillId="33" borderId="26" xfId="0" applyFont="1" applyFill="1" applyBorder="1" applyAlignment="1" applyProtection="1">
      <alignment horizontal="right"/>
      <protection/>
    </xf>
    <xf numFmtId="0" fontId="15" fillId="0" borderId="20" xfId="0" applyFont="1" applyBorder="1" applyAlignment="1" applyProtection="1">
      <alignment horizontal="center" vertical="center" wrapText="1"/>
      <protection/>
    </xf>
    <xf numFmtId="0" fontId="15" fillId="0" borderId="0" xfId="0" applyFont="1" applyBorder="1" applyAlignment="1" applyProtection="1">
      <alignment horizontal="center" vertical="center" wrapText="1"/>
      <protection/>
    </xf>
    <xf numFmtId="0" fontId="15" fillId="0" borderId="27" xfId="0" applyFont="1" applyBorder="1" applyAlignment="1" applyProtection="1">
      <alignment horizontal="center" vertical="center" wrapText="1"/>
      <protection/>
    </xf>
    <xf numFmtId="0" fontId="15" fillId="0" borderId="28" xfId="0" applyFont="1" applyBorder="1" applyAlignment="1" applyProtection="1">
      <alignment horizontal="center" vertical="center" wrapText="1"/>
      <protection/>
    </xf>
    <xf numFmtId="0" fontId="15" fillId="0" borderId="15" xfId="0" applyFont="1" applyBorder="1" applyAlignment="1" applyProtection="1">
      <alignment horizontal="center" vertical="center" wrapText="1"/>
      <protection/>
    </xf>
    <xf numFmtId="0" fontId="15" fillId="0" borderId="29" xfId="0" applyFont="1" applyBorder="1" applyAlignment="1" applyProtection="1">
      <alignment horizontal="center" vertical="center" wrapText="1"/>
      <protection/>
    </xf>
    <xf numFmtId="0" fontId="27" fillId="0" borderId="19" xfId="0" applyFont="1" applyBorder="1" applyAlignment="1" applyProtection="1">
      <alignment horizontal="right" vertical="center" shrinkToFit="1"/>
      <protection/>
    </xf>
    <xf numFmtId="0" fontId="27" fillId="0" borderId="25" xfId="0" applyFont="1" applyBorder="1" applyAlignment="1" applyProtection="1">
      <alignment horizontal="right" vertical="center" shrinkToFit="1"/>
      <protection/>
    </xf>
    <xf numFmtId="0" fontId="3" fillId="0" borderId="15" xfId="0" applyFont="1" applyBorder="1" applyAlignment="1" applyProtection="1">
      <alignment horizontal="left" vertical="center"/>
      <protection/>
    </xf>
    <xf numFmtId="0" fontId="6" fillId="0" borderId="30" xfId="0" applyFont="1" applyBorder="1" applyAlignment="1" applyProtection="1">
      <alignment horizontal="right" vertical="center"/>
      <protection/>
    </xf>
    <xf numFmtId="0" fontId="6" fillId="0" borderId="18" xfId="0" applyFont="1" applyBorder="1" applyAlignment="1" applyProtection="1">
      <alignment horizontal="right" vertical="center"/>
      <protection/>
    </xf>
    <xf numFmtId="0" fontId="22" fillId="0" borderId="18" xfId="0" applyFont="1" applyBorder="1" applyAlignment="1" applyProtection="1">
      <alignment horizontal="center" vertical="center"/>
      <protection/>
    </xf>
    <xf numFmtId="14" fontId="6" fillId="0" borderId="15" xfId="0" applyNumberFormat="1" applyFont="1" applyBorder="1" applyAlignment="1" applyProtection="1">
      <alignment horizontal="center"/>
      <protection locked="0"/>
    </xf>
    <xf numFmtId="44" fontId="5" fillId="0" borderId="19" xfId="44" applyFont="1" applyBorder="1" applyAlignment="1" applyProtection="1">
      <alignment horizontal="right" shrinkToFit="1"/>
      <protection/>
    </xf>
    <xf numFmtId="44" fontId="5" fillId="0" borderId="25" xfId="44" applyFont="1" applyBorder="1" applyAlignment="1" applyProtection="1">
      <alignment horizontal="right" shrinkToFit="1"/>
      <protection/>
    </xf>
    <xf numFmtId="0" fontId="5" fillId="0" borderId="28" xfId="0" applyFont="1" applyFill="1" applyBorder="1" applyAlignment="1" applyProtection="1">
      <alignment horizontal="right"/>
      <protection/>
    </xf>
    <xf numFmtId="0" fontId="5" fillId="0" borderId="15" xfId="0" applyFont="1" applyFill="1" applyBorder="1" applyAlignment="1" applyProtection="1">
      <alignment horizontal="right"/>
      <protection/>
    </xf>
    <xf numFmtId="0" fontId="5" fillId="0" borderId="29" xfId="0" applyFont="1" applyFill="1" applyBorder="1" applyAlignment="1" applyProtection="1">
      <alignment horizontal="right"/>
      <protection/>
    </xf>
    <xf numFmtId="0" fontId="3" fillId="0" borderId="10" xfId="0" applyFont="1" applyBorder="1" applyAlignment="1" applyProtection="1">
      <alignment horizontal="right" wrapText="1"/>
      <protection/>
    </xf>
    <xf numFmtId="0" fontId="3" fillId="0" borderId="0" xfId="0" applyFont="1" applyBorder="1" applyAlignment="1" applyProtection="1">
      <alignment horizontal="right" wrapText="1"/>
      <protection/>
    </xf>
    <xf numFmtId="0" fontId="3" fillId="0" borderId="0" xfId="0" applyFont="1" applyBorder="1" applyAlignment="1" applyProtection="1">
      <alignment horizontal="center"/>
      <protection/>
    </xf>
    <xf numFmtId="0" fontId="12" fillId="33" borderId="30" xfId="0" applyFont="1" applyFill="1" applyBorder="1" applyAlignment="1" applyProtection="1">
      <alignment horizontal="left" vertical="center"/>
      <protection/>
    </xf>
    <xf numFmtId="0" fontId="12" fillId="33" borderId="18" xfId="0" applyFont="1" applyFill="1" applyBorder="1" applyAlignment="1" applyProtection="1">
      <alignment horizontal="left" vertical="center"/>
      <protection/>
    </xf>
    <xf numFmtId="0" fontId="3" fillId="0" borderId="31" xfId="0" applyFont="1" applyBorder="1" applyAlignment="1" applyProtection="1">
      <alignment horizontal="center"/>
      <protection/>
    </xf>
    <xf numFmtId="0" fontId="1" fillId="0" borderId="0" xfId="0" applyFont="1" applyAlignment="1">
      <alignment horizontal="right" vertical="top" indent="1"/>
    </xf>
    <xf numFmtId="0" fontId="12" fillId="33" borderId="32" xfId="0" applyFont="1" applyFill="1" applyBorder="1" applyAlignment="1" applyProtection="1">
      <alignment horizontal="left"/>
      <protection/>
    </xf>
    <xf numFmtId="0" fontId="0" fillId="0" borderId="31" xfId="0" applyBorder="1" applyAlignment="1" applyProtection="1">
      <alignment/>
      <protection/>
    </xf>
    <xf numFmtId="0" fontId="0" fillId="0" borderId="33" xfId="0" applyBorder="1" applyAlignment="1" applyProtection="1">
      <alignment/>
      <protection/>
    </xf>
    <xf numFmtId="0" fontId="19" fillId="0" borderId="0" xfId="0" applyFont="1" applyBorder="1" applyAlignment="1" applyProtection="1">
      <alignment horizontal="center"/>
      <protection/>
    </xf>
    <xf numFmtId="44" fontId="9" fillId="0" borderId="19" xfId="44" applyFont="1" applyBorder="1" applyAlignment="1" applyProtection="1">
      <alignment horizontal="right"/>
      <protection/>
    </xf>
    <xf numFmtId="44" fontId="9" fillId="0" borderId="25" xfId="44" applyFont="1" applyBorder="1" applyAlignment="1" applyProtection="1">
      <alignment horizontal="right"/>
      <protection/>
    </xf>
    <xf numFmtId="0" fontId="7" fillId="0" borderId="31" xfId="0" applyFont="1" applyBorder="1" applyAlignment="1">
      <alignment horizontal="left"/>
    </xf>
    <xf numFmtId="0" fontId="2" fillId="0" borderId="0" xfId="0" applyFont="1" applyAlignment="1">
      <alignment horizontal="center"/>
    </xf>
    <xf numFmtId="0" fontId="2" fillId="34" borderId="0" xfId="0" applyFont="1" applyFill="1" applyBorder="1" applyAlignment="1">
      <alignment horizontal="left"/>
    </xf>
    <xf numFmtId="0" fontId="15" fillId="34" borderId="0" xfId="0" applyFont="1" applyFill="1" applyBorder="1" applyAlignment="1">
      <alignment horizontal="left"/>
    </xf>
    <xf numFmtId="0" fontId="3" fillId="0" borderId="31" xfId="0" applyFont="1" applyBorder="1" applyAlignment="1">
      <alignment horizontal="center"/>
    </xf>
    <xf numFmtId="0" fontId="6" fillId="0" borderId="19" xfId="0" applyFont="1" applyBorder="1" applyAlignment="1" applyProtection="1">
      <alignment horizontal="center"/>
      <protection locked="0"/>
    </xf>
    <xf numFmtId="8" fontId="2" fillId="34" borderId="0" xfId="0" applyNumberFormat="1" applyFont="1" applyFill="1" applyBorder="1" applyAlignment="1">
      <alignment horizontal="right"/>
    </xf>
    <xf numFmtId="0" fontId="24" fillId="0" borderId="32" xfId="0" applyFont="1" applyFill="1" applyBorder="1" applyAlignment="1">
      <alignment horizontal="center" vertical="center"/>
    </xf>
    <xf numFmtId="0" fontId="24" fillId="0" borderId="31" xfId="0" applyFont="1" applyFill="1" applyBorder="1" applyAlignment="1">
      <alignment horizontal="center" vertical="center"/>
    </xf>
    <xf numFmtId="0" fontId="24" fillId="0" borderId="33" xfId="0" applyFont="1" applyFill="1" applyBorder="1" applyAlignment="1">
      <alignment horizontal="center" vertical="center"/>
    </xf>
    <xf numFmtId="0" fontId="12" fillId="33" borderId="30" xfId="0" applyFont="1" applyFill="1" applyBorder="1" applyAlignment="1">
      <alignment horizontal="center"/>
    </xf>
    <xf numFmtId="0" fontId="12" fillId="33" borderId="18" xfId="0" applyFont="1" applyFill="1" applyBorder="1" applyAlignment="1">
      <alignment horizontal="center"/>
    </xf>
    <xf numFmtId="0" fontId="12" fillId="33" borderId="17" xfId="0" applyFont="1" applyFill="1" applyBorder="1" applyAlignment="1">
      <alignment horizontal="center"/>
    </xf>
    <xf numFmtId="0" fontId="16" fillId="0" borderId="0" xfId="0" applyFont="1" applyAlignment="1">
      <alignment horizontal="right" wrapText="1"/>
    </xf>
    <xf numFmtId="0" fontId="6" fillId="0" borderId="28" xfId="0" applyFont="1" applyBorder="1" applyAlignment="1" applyProtection="1">
      <alignment horizontal="center" vertical="center"/>
      <protection locked="0"/>
    </xf>
    <xf numFmtId="0" fontId="0" fillId="0" borderId="34" xfId="0" applyBorder="1" applyAlignment="1" applyProtection="1">
      <alignment/>
      <protection locked="0"/>
    </xf>
    <xf numFmtId="0" fontId="3" fillId="0" borderId="35" xfId="0" applyFont="1" applyBorder="1" applyAlignment="1" applyProtection="1">
      <alignment horizontal="left" vertical="center"/>
      <protection/>
    </xf>
    <xf numFmtId="0" fontId="6" fillId="0" borderId="15" xfId="0" applyFont="1" applyBorder="1" applyAlignment="1" applyProtection="1">
      <alignment horizontal="center"/>
      <protection locked="0"/>
    </xf>
    <xf numFmtId="0" fontId="3" fillId="0" borderId="23" xfId="0" applyFont="1" applyBorder="1" applyAlignment="1" applyProtection="1">
      <alignment horizontal="right"/>
      <protection/>
    </xf>
    <xf numFmtId="0" fontId="17" fillId="0" borderId="23" xfId="0" applyFont="1" applyBorder="1" applyAlignment="1" applyProtection="1">
      <alignment horizontal="center" wrapText="1"/>
      <protection locked="0"/>
    </xf>
    <xf numFmtId="0" fontId="17" fillId="0" borderId="15" xfId="0" applyFont="1" applyBorder="1" applyAlignment="1" applyProtection="1">
      <alignment horizontal="center" wrapText="1"/>
      <protection locked="0"/>
    </xf>
    <xf numFmtId="0" fontId="18" fillId="0" borderId="0" xfId="0" applyFont="1" applyBorder="1" applyAlignment="1" applyProtection="1">
      <alignment horizontal="right"/>
      <protection/>
    </xf>
    <xf numFmtId="0" fontId="6" fillId="0" borderId="23" xfId="0" applyFont="1" applyBorder="1" applyAlignment="1" applyProtection="1">
      <alignment horizontal="center" wrapText="1"/>
      <protection locked="0"/>
    </xf>
    <xf numFmtId="0" fontId="6" fillId="0" borderId="15" xfId="0" applyFont="1" applyBorder="1" applyAlignment="1" applyProtection="1">
      <alignment horizontal="center" wrapText="1"/>
      <protection locked="0"/>
    </xf>
    <xf numFmtId="0" fontId="12" fillId="33" borderId="32" xfId="0" applyFont="1" applyFill="1" applyBorder="1" applyAlignment="1">
      <alignment horizontal="right" indent="1"/>
    </xf>
    <xf numFmtId="0" fontId="12" fillId="33" borderId="31" xfId="0" applyFont="1" applyFill="1" applyBorder="1" applyAlignment="1">
      <alignment horizontal="right" indent="1"/>
    </xf>
    <xf numFmtId="0" fontId="12" fillId="33" borderId="33" xfId="0" applyFont="1" applyFill="1" applyBorder="1" applyAlignment="1">
      <alignment horizontal="right" indent="1"/>
    </xf>
    <xf numFmtId="0" fontId="21" fillId="0" borderId="13" xfId="0" applyFont="1" applyBorder="1" applyAlignment="1">
      <alignment horizontal="center" vertical="center" wrapText="1"/>
    </xf>
    <xf numFmtId="0" fontId="12" fillId="33" borderId="32" xfId="0" applyFont="1" applyFill="1" applyBorder="1" applyAlignment="1" applyProtection="1">
      <alignment horizontal="left" vertical="center"/>
      <protection/>
    </xf>
    <xf numFmtId="0" fontId="12" fillId="33" borderId="31" xfId="0" applyFont="1" applyFill="1" applyBorder="1" applyAlignment="1" applyProtection="1">
      <alignment horizontal="left" vertical="center"/>
      <protection/>
    </xf>
    <xf numFmtId="0" fontId="12" fillId="33" borderId="33" xfId="0" applyFont="1" applyFill="1" applyBorder="1" applyAlignment="1" applyProtection="1">
      <alignment horizontal="left" vertical="center"/>
      <protection/>
    </xf>
    <xf numFmtId="0" fontId="12" fillId="33" borderId="32" xfId="0" applyFont="1" applyFill="1" applyBorder="1" applyAlignment="1">
      <alignment horizontal="left" vertical="center"/>
    </xf>
    <xf numFmtId="0" fontId="0" fillId="0" borderId="31" xfId="0" applyBorder="1" applyAlignment="1">
      <alignment/>
    </xf>
    <xf numFmtId="0" fontId="0" fillId="0" borderId="33" xfId="0" applyBorder="1" applyAlignment="1">
      <alignment/>
    </xf>
    <xf numFmtId="0" fontId="3" fillId="0" borderId="10" xfId="0" applyFont="1" applyBorder="1" applyAlignment="1" applyProtection="1">
      <alignment horizontal="right"/>
      <protection/>
    </xf>
    <xf numFmtId="8" fontId="2" fillId="0" borderId="0" xfId="0" applyNumberFormat="1" applyFont="1" applyFill="1" applyBorder="1" applyAlignment="1">
      <alignment horizontal="right"/>
    </xf>
    <xf numFmtId="0" fontId="2" fillId="34" borderId="0" xfId="0" applyFont="1" applyFill="1" applyBorder="1" applyAlignment="1">
      <alignment horizontal="right"/>
    </xf>
    <xf numFmtId="0" fontId="2" fillId="0" borderId="0" xfId="0" applyFont="1" applyBorder="1" applyAlignment="1">
      <alignment horizontal="right" wrapText="1"/>
    </xf>
    <xf numFmtId="0" fontId="2" fillId="0" borderId="0" xfId="0" applyFont="1" applyFill="1" applyBorder="1" applyAlignment="1">
      <alignment horizontal="right"/>
    </xf>
    <xf numFmtId="0" fontId="2" fillId="0" borderId="0" xfId="0" applyFont="1" applyBorder="1" applyAlignment="1">
      <alignment horizontal="center" wrapText="1"/>
    </xf>
    <xf numFmtId="0" fontId="12" fillId="33" borderId="32" xfId="0" applyFont="1" applyFill="1" applyBorder="1" applyAlignment="1">
      <alignment horizontal="center"/>
    </xf>
    <xf numFmtId="0" fontId="12" fillId="33" borderId="31" xfId="0" applyFont="1" applyFill="1" applyBorder="1" applyAlignment="1">
      <alignment horizontal="center"/>
    </xf>
    <xf numFmtId="0" fontId="12" fillId="33" borderId="33" xfId="0" applyFont="1" applyFill="1" applyBorder="1" applyAlignment="1">
      <alignment horizontal="center"/>
    </xf>
    <xf numFmtId="0" fontId="2" fillId="0" borderId="13" xfId="0" applyFont="1" applyBorder="1" applyAlignment="1">
      <alignment horizontal="center" wrapText="1"/>
    </xf>
    <xf numFmtId="0" fontId="25" fillId="0" borderId="18"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3</xdr:col>
      <xdr:colOff>104775</xdr:colOff>
      <xdr:row>5</xdr:row>
      <xdr:rowOff>171450</xdr:rowOff>
    </xdr:to>
    <xdr:pic>
      <xdr:nvPicPr>
        <xdr:cNvPr id="1" name="Picture 1" descr="black and white logo"/>
        <xdr:cNvPicPr preferRelativeResize="1">
          <a:picLocks noChangeAspect="1"/>
        </xdr:cNvPicPr>
      </xdr:nvPicPr>
      <xdr:blipFill>
        <a:blip r:embed="rId1"/>
        <a:stretch>
          <a:fillRect/>
        </a:stretch>
      </xdr:blipFill>
      <xdr:spPr>
        <a:xfrm>
          <a:off x="9525" y="9525"/>
          <a:ext cx="942975" cy="1114425"/>
        </a:xfrm>
        <a:prstGeom prst="rect">
          <a:avLst/>
        </a:prstGeom>
        <a:noFill/>
        <a:ln w="9525" cmpd="sng">
          <a:noFill/>
        </a:ln>
      </xdr:spPr>
    </xdr:pic>
    <xdr:clientData/>
  </xdr:twoCellAnchor>
  <xdr:twoCellAnchor>
    <xdr:from>
      <xdr:col>1</xdr:col>
      <xdr:colOff>142875</xdr:colOff>
      <xdr:row>29</xdr:row>
      <xdr:rowOff>57150</xdr:rowOff>
    </xdr:from>
    <xdr:to>
      <xdr:col>1</xdr:col>
      <xdr:colOff>304800</xdr:colOff>
      <xdr:row>29</xdr:row>
      <xdr:rowOff>209550</xdr:rowOff>
    </xdr:to>
    <xdr:sp>
      <xdr:nvSpPr>
        <xdr:cNvPr id="2" name="Rectangle 2"/>
        <xdr:cNvSpPr>
          <a:spLocks/>
        </xdr:cNvSpPr>
      </xdr:nvSpPr>
      <xdr:spPr>
        <a:xfrm>
          <a:off x="228600" y="6800850"/>
          <a:ext cx="1619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9525</xdr:colOff>
      <xdr:row>44</xdr:row>
      <xdr:rowOff>19050</xdr:rowOff>
    </xdr:from>
    <xdr:to>
      <xdr:col>2</xdr:col>
      <xdr:colOff>228600</xdr:colOff>
      <xdr:row>47</xdr:row>
      <xdr:rowOff>0</xdr:rowOff>
    </xdr:to>
    <xdr:pic>
      <xdr:nvPicPr>
        <xdr:cNvPr id="3" name="Picture 3" descr="black and white logo"/>
        <xdr:cNvPicPr preferRelativeResize="1">
          <a:picLocks noChangeAspect="1"/>
        </xdr:cNvPicPr>
      </xdr:nvPicPr>
      <xdr:blipFill>
        <a:blip r:embed="rId1"/>
        <a:stretch>
          <a:fillRect/>
        </a:stretch>
      </xdr:blipFill>
      <xdr:spPr>
        <a:xfrm>
          <a:off x="9525" y="9420225"/>
          <a:ext cx="733425" cy="885825"/>
        </a:xfrm>
        <a:prstGeom prst="rect">
          <a:avLst/>
        </a:prstGeom>
        <a:noFill/>
        <a:ln w="9525" cmpd="sng">
          <a:noFill/>
        </a:ln>
      </xdr:spPr>
    </xdr:pic>
    <xdr:clientData/>
  </xdr:twoCellAnchor>
  <xdr:twoCellAnchor>
    <xdr:from>
      <xdr:col>7</xdr:col>
      <xdr:colOff>114300</xdr:colOff>
      <xdr:row>29</xdr:row>
      <xdr:rowOff>47625</xdr:rowOff>
    </xdr:from>
    <xdr:to>
      <xdr:col>8</xdr:col>
      <xdr:colOff>95250</xdr:colOff>
      <xdr:row>29</xdr:row>
      <xdr:rowOff>200025</xdr:rowOff>
    </xdr:to>
    <xdr:sp>
      <xdr:nvSpPr>
        <xdr:cNvPr id="4" name="Rectangle 6"/>
        <xdr:cNvSpPr>
          <a:spLocks/>
        </xdr:cNvSpPr>
      </xdr:nvSpPr>
      <xdr:spPr>
        <a:xfrm>
          <a:off x="3257550" y="6791325"/>
          <a:ext cx="1619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28</xdr:row>
      <xdr:rowOff>190500</xdr:rowOff>
    </xdr:from>
    <xdr:to>
      <xdr:col>15</xdr:col>
      <xdr:colOff>0</xdr:colOff>
      <xdr:row>28</xdr:row>
      <xdr:rowOff>190500</xdr:rowOff>
    </xdr:to>
    <xdr:sp>
      <xdr:nvSpPr>
        <xdr:cNvPr id="5" name="Line 7"/>
        <xdr:cNvSpPr>
          <a:spLocks/>
        </xdr:cNvSpPr>
      </xdr:nvSpPr>
      <xdr:spPr>
        <a:xfrm>
          <a:off x="5829300" y="6705600"/>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8</xdr:row>
      <xdr:rowOff>38100</xdr:rowOff>
    </xdr:from>
    <xdr:to>
      <xdr:col>1</xdr:col>
      <xdr:colOff>285750</xdr:colOff>
      <xdr:row>8</xdr:row>
      <xdr:rowOff>180975</xdr:rowOff>
    </xdr:to>
    <xdr:sp>
      <xdr:nvSpPr>
        <xdr:cNvPr id="6" name="Rectangle 12"/>
        <xdr:cNvSpPr>
          <a:spLocks/>
        </xdr:cNvSpPr>
      </xdr:nvSpPr>
      <xdr:spPr>
        <a:xfrm>
          <a:off x="228600" y="1828800"/>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9</xdr:row>
      <xdr:rowOff>38100</xdr:rowOff>
    </xdr:from>
    <xdr:to>
      <xdr:col>1</xdr:col>
      <xdr:colOff>285750</xdr:colOff>
      <xdr:row>9</xdr:row>
      <xdr:rowOff>180975</xdr:rowOff>
    </xdr:to>
    <xdr:sp>
      <xdr:nvSpPr>
        <xdr:cNvPr id="7" name="Rectangle 13"/>
        <xdr:cNvSpPr>
          <a:spLocks/>
        </xdr:cNvSpPr>
      </xdr:nvSpPr>
      <xdr:spPr>
        <a:xfrm>
          <a:off x="228600" y="2057400"/>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10</xdr:row>
      <xdr:rowOff>38100</xdr:rowOff>
    </xdr:from>
    <xdr:to>
      <xdr:col>1</xdr:col>
      <xdr:colOff>285750</xdr:colOff>
      <xdr:row>10</xdr:row>
      <xdr:rowOff>180975</xdr:rowOff>
    </xdr:to>
    <xdr:sp>
      <xdr:nvSpPr>
        <xdr:cNvPr id="8" name="Rectangle 14"/>
        <xdr:cNvSpPr>
          <a:spLocks/>
        </xdr:cNvSpPr>
      </xdr:nvSpPr>
      <xdr:spPr>
        <a:xfrm>
          <a:off x="228600" y="2266950"/>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11</xdr:row>
      <xdr:rowOff>38100</xdr:rowOff>
    </xdr:from>
    <xdr:to>
      <xdr:col>1</xdr:col>
      <xdr:colOff>285750</xdr:colOff>
      <xdr:row>11</xdr:row>
      <xdr:rowOff>180975</xdr:rowOff>
    </xdr:to>
    <xdr:sp>
      <xdr:nvSpPr>
        <xdr:cNvPr id="9" name="Rectangle 15"/>
        <xdr:cNvSpPr>
          <a:spLocks/>
        </xdr:cNvSpPr>
      </xdr:nvSpPr>
      <xdr:spPr>
        <a:xfrm>
          <a:off x="228600" y="2476500"/>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uildingspokane.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88"/>
  <sheetViews>
    <sheetView showGridLines="0" tabSelected="1" zoomScalePageLayoutView="0" workbookViewId="0" topLeftCell="A1">
      <selection activeCell="B9" sqref="B9"/>
    </sheetView>
  </sheetViews>
  <sheetFormatPr defaultColWidth="9.140625" defaultRowHeight="12.75"/>
  <cols>
    <col min="1" max="1" width="1.28515625" style="1" customWidth="1"/>
    <col min="2" max="2" width="6.421875" style="1" customWidth="1"/>
    <col min="3" max="3" width="5.00390625" style="1" customWidth="1"/>
    <col min="4" max="4" width="3.7109375" style="1" customWidth="1"/>
    <col min="5" max="5" width="11.00390625" style="1" customWidth="1"/>
    <col min="6" max="6" width="8.28125" style="1" customWidth="1"/>
    <col min="7" max="7" width="11.421875" style="1" customWidth="1"/>
    <col min="8" max="9" width="2.7109375" style="1" customWidth="1"/>
    <col min="10" max="10" width="11.7109375" style="1" customWidth="1"/>
    <col min="11" max="11" width="7.7109375" style="1" customWidth="1"/>
    <col min="12" max="14" width="5.140625" style="1" customWidth="1"/>
    <col min="15" max="15" width="8.8515625" style="1" customWidth="1"/>
    <col min="16" max="16" width="1.28515625" style="1" customWidth="1"/>
    <col min="17" max="16384" width="9.140625" style="1" customWidth="1"/>
  </cols>
  <sheetData>
    <row r="1" spans="5:16" s="5" customFormat="1" ht="18">
      <c r="E1" s="170" t="s">
        <v>13</v>
      </c>
      <c r="F1" s="171"/>
      <c r="G1" s="171"/>
      <c r="H1" s="171"/>
      <c r="I1" s="171"/>
      <c r="J1" s="171"/>
      <c r="K1" s="171"/>
      <c r="L1" s="171"/>
      <c r="M1" s="171"/>
      <c r="N1" s="171"/>
      <c r="O1" s="171"/>
      <c r="P1" s="172"/>
    </row>
    <row r="2" spans="5:16" s="2" customFormat="1" ht="14.25">
      <c r="E2" s="6" t="s">
        <v>5</v>
      </c>
      <c r="F2" s="11"/>
      <c r="G2" s="11"/>
      <c r="H2" s="11"/>
      <c r="I2" s="11"/>
      <c r="J2" s="11"/>
      <c r="K2" s="4"/>
      <c r="L2" s="4"/>
      <c r="M2" s="4"/>
      <c r="N2" s="4"/>
      <c r="O2" s="4"/>
      <c r="P2" s="7"/>
    </row>
    <row r="3" spans="5:16" s="2" customFormat="1" ht="14.25">
      <c r="E3" s="6" t="s">
        <v>10</v>
      </c>
      <c r="F3" s="11"/>
      <c r="G3" s="11"/>
      <c r="H3" s="11"/>
      <c r="I3" s="11"/>
      <c r="J3" s="11"/>
      <c r="K3" s="4" t="s">
        <v>6</v>
      </c>
      <c r="L3" s="4"/>
      <c r="M3" s="4" t="s">
        <v>8</v>
      </c>
      <c r="N3" s="4"/>
      <c r="O3" s="4"/>
      <c r="P3" s="7"/>
    </row>
    <row r="4" spans="5:16" s="2" customFormat="1" ht="14.25">
      <c r="E4" s="6" t="s">
        <v>0</v>
      </c>
      <c r="F4" s="11"/>
      <c r="G4" s="11"/>
      <c r="H4" s="11"/>
      <c r="I4" s="11"/>
      <c r="J4" s="11"/>
      <c r="K4" s="4" t="s">
        <v>7</v>
      </c>
      <c r="L4" s="4"/>
      <c r="M4" s="4" t="s">
        <v>9</v>
      </c>
      <c r="N4" s="4"/>
      <c r="O4" s="4"/>
      <c r="P4" s="7"/>
    </row>
    <row r="5" spans="5:16" s="2" customFormat="1" ht="14.25">
      <c r="E5" s="6" t="s">
        <v>1</v>
      </c>
      <c r="F5" s="11"/>
      <c r="G5" s="11"/>
      <c r="H5" s="11"/>
      <c r="I5" s="11"/>
      <c r="J5" s="17"/>
      <c r="K5" s="18" t="s">
        <v>2</v>
      </c>
      <c r="L5" s="18"/>
      <c r="M5" s="18"/>
      <c r="N5" s="18"/>
      <c r="O5" s="18"/>
      <c r="P5" s="19"/>
    </row>
    <row r="6" spans="5:16" s="2" customFormat="1" ht="15" thickBot="1">
      <c r="E6" s="8"/>
      <c r="F6" s="9"/>
      <c r="G6" s="9"/>
      <c r="H6" s="9"/>
      <c r="I6" s="9"/>
      <c r="J6" s="9"/>
      <c r="K6" s="9"/>
      <c r="L6" s="9"/>
      <c r="M6" s="9"/>
      <c r="N6" s="9"/>
      <c r="O6" s="9"/>
      <c r="P6" s="10"/>
    </row>
    <row r="7" spans="1:16" ht="33" customHeight="1" thickBot="1">
      <c r="A7" s="173" t="s">
        <v>95</v>
      </c>
      <c r="B7" s="173"/>
      <c r="C7" s="173"/>
      <c r="D7" s="173"/>
      <c r="E7" s="173"/>
      <c r="F7" s="173"/>
      <c r="G7" s="173"/>
      <c r="H7" s="173"/>
      <c r="I7" s="173"/>
      <c r="J7" s="173"/>
      <c r="K7" s="173"/>
      <c r="L7" s="173"/>
      <c r="M7" s="173"/>
      <c r="N7" s="173"/>
      <c r="O7" s="173"/>
      <c r="P7" s="173"/>
    </row>
    <row r="8" spans="1:16" s="12" customFormat="1" ht="18">
      <c r="A8" s="177" t="s">
        <v>24</v>
      </c>
      <c r="B8" s="178"/>
      <c r="C8" s="178"/>
      <c r="D8" s="178"/>
      <c r="E8" s="178"/>
      <c r="F8" s="178"/>
      <c r="G8" s="178"/>
      <c r="H8" s="178"/>
      <c r="I8" s="178"/>
      <c r="J8" s="178"/>
      <c r="K8" s="178"/>
      <c r="L8" s="178"/>
      <c r="M8" s="178"/>
      <c r="N8" s="178"/>
      <c r="O8" s="178"/>
      <c r="P8" s="179"/>
    </row>
    <row r="9" spans="1:16" s="15" customFormat="1" ht="18" customHeight="1">
      <c r="A9" s="81"/>
      <c r="B9" s="79"/>
      <c r="C9" s="85" t="s">
        <v>26</v>
      </c>
      <c r="D9" s="85"/>
      <c r="E9" s="85"/>
      <c r="F9" s="85"/>
      <c r="G9" s="109" t="s">
        <v>37</v>
      </c>
      <c r="H9" s="110"/>
      <c r="I9" s="110"/>
      <c r="J9" s="110"/>
      <c r="K9" s="110"/>
      <c r="L9" s="110"/>
      <c r="M9" s="110"/>
      <c r="N9" s="110"/>
      <c r="O9" s="110"/>
      <c r="P9" s="111"/>
    </row>
    <row r="10" spans="1:16" s="15" customFormat="1" ht="16.5" customHeight="1">
      <c r="A10" s="80"/>
      <c r="B10" s="79"/>
      <c r="C10" s="85" t="s">
        <v>89</v>
      </c>
      <c r="D10" s="85"/>
      <c r="E10" s="85"/>
      <c r="F10" s="85"/>
      <c r="G10" s="87"/>
      <c r="H10" s="88"/>
      <c r="I10" s="88"/>
      <c r="J10" s="88"/>
      <c r="K10" s="88"/>
      <c r="L10" s="88"/>
      <c r="M10" s="88"/>
      <c r="N10" s="88"/>
      <c r="O10" s="88"/>
      <c r="P10" s="36"/>
    </row>
    <row r="11" spans="1:16" s="15" customFormat="1" ht="16.5" customHeight="1">
      <c r="A11" s="32"/>
      <c r="B11" s="79"/>
      <c r="C11" s="85" t="s">
        <v>90</v>
      </c>
      <c r="D11" s="85"/>
      <c r="E11" s="85"/>
      <c r="F11" s="85"/>
      <c r="G11" s="87"/>
      <c r="H11" s="88"/>
      <c r="I11" s="88"/>
      <c r="J11" s="88"/>
      <c r="K11" s="88"/>
      <c r="L11" s="88"/>
      <c r="M11" s="88"/>
      <c r="N11" s="88"/>
      <c r="O11" s="88"/>
      <c r="P11" s="36"/>
    </row>
    <row r="12" spans="1:16" s="16" customFormat="1" ht="17.25" customHeight="1" thickBot="1">
      <c r="A12" s="33"/>
      <c r="B12" s="79"/>
      <c r="C12" s="86" t="s">
        <v>94</v>
      </c>
      <c r="D12" s="86"/>
      <c r="E12" s="86"/>
      <c r="F12" s="86"/>
      <c r="G12" s="89"/>
      <c r="H12" s="90"/>
      <c r="I12" s="90"/>
      <c r="J12" s="90"/>
      <c r="K12" s="90"/>
      <c r="L12" s="90"/>
      <c r="M12" s="90"/>
      <c r="N12" s="90"/>
      <c r="O12" s="90"/>
      <c r="P12" s="35"/>
    </row>
    <row r="13" spans="1:16" s="16" customFormat="1" ht="18" customHeight="1" thickBot="1">
      <c r="A13" s="126" t="s">
        <v>23</v>
      </c>
      <c r="B13" s="126"/>
      <c r="C13" s="126"/>
      <c r="D13" s="126"/>
      <c r="E13" s="126"/>
      <c r="F13" s="126"/>
      <c r="G13" s="126"/>
      <c r="H13" s="126"/>
      <c r="I13" s="126"/>
      <c r="J13" s="126"/>
      <c r="K13" s="126"/>
      <c r="L13" s="126"/>
      <c r="M13" s="126"/>
      <c r="N13" s="126"/>
      <c r="O13" s="126"/>
      <c r="P13" s="126"/>
    </row>
    <row r="14" spans="1:16" s="12" customFormat="1" ht="18">
      <c r="A14" s="174" t="s">
        <v>25</v>
      </c>
      <c r="B14" s="175"/>
      <c r="C14" s="175"/>
      <c r="D14" s="175"/>
      <c r="E14" s="175"/>
      <c r="F14" s="175"/>
      <c r="G14" s="175"/>
      <c r="H14" s="175"/>
      <c r="I14" s="175"/>
      <c r="J14" s="175"/>
      <c r="K14" s="175"/>
      <c r="L14" s="175"/>
      <c r="M14" s="175"/>
      <c r="N14" s="175"/>
      <c r="O14" s="175"/>
      <c r="P14" s="176"/>
    </row>
    <row r="15" spans="1:16" s="15" customFormat="1" ht="24" customHeight="1">
      <c r="A15" s="38"/>
      <c r="B15" s="106" t="s">
        <v>33</v>
      </c>
      <c r="C15" s="106"/>
      <c r="D15" s="106"/>
      <c r="E15" s="106"/>
      <c r="F15" s="105"/>
      <c r="G15" s="105"/>
      <c r="H15" s="105"/>
      <c r="I15" s="105"/>
      <c r="J15" s="105"/>
      <c r="K15" s="105"/>
      <c r="L15" s="107" t="s">
        <v>3</v>
      </c>
      <c r="M15" s="107"/>
      <c r="N15" s="127"/>
      <c r="O15" s="127"/>
      <c r="P15" s="40"/>
    </row>
    <row r="16" spans="1:16" s="15" customFormat="1" ht="24" customHeight="1">
      <c r="A16" s="38"/>
      <c r="B16" s="106" t="s">
        <v>34</v>
      </c>
      <c r="C16" s="106"/>
      <c r="D16" s="106"/>
      <c r="E16" s="105"/>
      <c r="F16" s="105"/>
      <c r="G16" s="105"/>
      <c r="H16" s="105"/>
      <c r="I16" s="105"/>
      <c r="J16" s="105"/>
      <c r="K16" s="105"/>
      <c r="L16" s="107" t="s">
        <v>36</v>
      </c>
      <c r="M16" s="107"/>
      <c r="N16" s="108"/>
      <c r="O16" s="108"/>
      <c r="P16" s="40"/>
    </row>
    <row r="17" spans="1:16" s="15" customFormat="1" ht="24" customHeight="1">
      <c r="A17" s="180" t="s">
        <v>32</v>
      </c>
      <c r="B17" s="107"/>
      <c r="C17" s="107"/>
      <c r="D17" s="107"/>
      <c r="E17" s="105"/>
      <c r="F17" s="105"/>
      <c r="G17" s="105"/>
      <c r="H17" s="105"/>
      <c r="I17" s="105"/>
      <c r="J17" s="105"/>
      <c r="K17" s="105"/>
      <c r="L17" s="105"/>
      <c r="M17" s="105"/>
      <c r="N17" s="105"/>
      <c r="O17" s="105"/>
      <c r="P17" s="40"/>
    </row>
    <row r="18" spans="1:16" s="16" customFormat="1" ht="24" customHeight="1">
      <c r="A18" s="180" t="s">
        <v>11</v>
      </c>
      <c r="B18" s="107"/>
      <c r="C18" s="107"/>
      <c r="D18" s="107"/>
      <c r="E18" s="108"/>
      <c r="F18" s="108"/>
      <c r="G18" s="108"/>
      <c r="H18" s="108"/>
      <c r="I18" s="108"/>
      <c r="J18" s="108"/>
      <c r="K18" s="108"/>
      <c r="L18" s="108"/>
      <c r="M18" s="108"/>
      <c r="N18" s="108"/>
      <c r="O18" s="108"/>
      <c r="P18" s="40"/>
    </row>
    <row r="19" spans="1:16" s="16" customFormat="1" ht="7.5" customHeight="1" thickBot="1">
      <c r="A19" s="33"/>
      <c r="B19" s="34"/>
      <c r="C19" s="34"/>
      <c r="D19" s="34"/>
      <c r="E19" s="34"/>
      <c r="F19" s="34"/>
      <c r="G19" s="34"/>
      <c r="H19" s="34"/>
      <c r="I19" s="34"/>
      <c r="J19" s="34"/>
      <c r="K19" s="34"/>
      <c r="L19" s="34"/>
      <c r="M19" s="34"/>
      <c r="N19" s="34"/>
      <c r="O19" s="34"/>
      <c r="P19" s="35"/>
    </row>
    <row r="20" spans="1:16" s="16" customFormat="1" ht="7.5" customHeight="1" thickBot="1">
      <c r="A20" s="138"/>
      <c r="B20" s="138"/>
      <c r="C20" s="138"/>
      <c r="D20" s="138"/>
      <c r="E20" s="138"/>
      <c r="F20" s="138"/>
      <c r="G20" s="138"/>
      <c r="H20" s="138"/>
      <c r="I20" s="138"/>
      <c r="J20" s="138"/>
      <c r="K20" s="138"/>
      <c r="L20" s="138"/>
      <c r="M20" s="138"/>
      <c r="N20" s="138"/>
      <c r="O20" s="138"/>
      <c r="P20" s="138"/>
    </row>
    <row r="21" spans="1:16" s="12" customFormat="1" ht="18">
      <c r="A21" s="174" t="s">
        <v>27</v>
      </c>
      <c r="B21" s="175"/>
      <c r="C21" s="175"/>
      <c r="D21" s="175"/>
      <c r="E21" s="175"/>
      <c r="F21" s="175"/>
      <c r="G21" s="175"/>
      <c r="H21" s="175"/>
      <c r="I21" s="175"/>
      <c r="J21" s="175"/>
      <c r="K21" s="175"/>
      <c r="L21" s="175"/>
      <c r="M21" s="175"/>
      <c r="N21" s="175"/>
      <c r="O21" s="175"/>
      <c r="P21" s="176"/>
    </row>
    <row r="22" spans="1:16" s="15" customFormat="1" ht="27.75" customHeight="1">
      <c r="A22" s="133" t="s">
        <v>30</v>
      </c>
      <c r="B22" s="134"/>
      <c r="C22" s="134"/>
      <c r="D22" s="105"/>
      <c r="E22" s="105"/>
      <c r="F22" s="105"/>
      <c r="G22" s="105"/>
      <c r="H22" s="105"/>
      <c r="I22" s="107" t="s">
        <v>12</v>
      </c>
      <c r="J22" s="107"/>
      <c r="K22" s="107"/>
      <c r="L22" s="105"/>
      <c r="M22" s="105"/>
      <c r="N22" s="105"/>
      <c r="O22" s="105"/>
      <c r="P22" s="40"/>
    </row>
    <row r="23" spans="1:16" s="15" customFormat="1" ht="24" customHeight="1">
      <c r="A23" s="38"/>
      <c r="B23" s="106" t="s">
        <v>29</v>
      </c>
      <c r="C23" s="106"/>
      <c r="D23" s="106"/>
      <c r="E23" s="105"/>
      <c r="F23" s="105"/>
      <c r="G23" s="105"/>
      <c r="H23" s="105"/>
      <c r="I23" s="105"/>
      <c r="J23" s="105"/>
      <c r="K23" s="107" t="s">
        <v>28</v>
      </c>
      <c r="L23" s="107"/>
      <c r="M23" s="105"/>
      <c r="N23" s="105"/>
      <c r="O23" s="105"/>
      <c r="P23" s="40"/>
    </row>
    <row r="24" spans="1:16" s="15" customFormat="1" ht="24" customHeight="1">
      <c r="A24" s="38"/>
      <c r="B24" s="106" t="s">
        <v>21</v>
      </c>
      <c r="C24" s="106"/>
      <c r="D24" s="106"/>
      <c r="E24" s="108"/>
      <c r="F24" s="108"/>
      <c r="G24" s="108"/>
      <c r="H24" s="108"/>
      <c r="I24" s="108"/>
      <c r="J24" s="108"/>
      <c r="K24" s="107" t="s">
        <v>18</v>
      </c>
      <c r="L24" s="107"/>
      <c r="M24" s="108"/>
      <c r="N24" s="108"/>
      <c r="O24" s="108"/>
      <c r="P24" s="40"/>
    </row>
    <row r="25" spans="1:16" s="15" customFormat="1" ht="24" customHeight="1">
      <c r="A25" s="38"/>
      <c r="B25" s="37" t="s">
        <v>22</v>
      </c>
      <c r="C25" s="105"/>
      <c r="D25" s="105"/>
      <c r="E25" s="105"/>
      <c r="F25" s="105"/>
      <c r="G25" s="105"/>
      <c r="H25" s="135" t="s">
        <v>19</v>
      </c>
      <c r="I25" s="135"/>
      <c r="J25" s="105"/>
      <c r="K25" s="105"/>
      <c r="L25" s="39" t="s">
        <v>20</v>
      </c>
      <c r="M25" s="108"/>
      <c r="N25" s="108"/>
      <c r="O25" s="108"/>
      <c r="P25" s="40"/>
    </row>
    <row r="26" spans="1:16" s="16" customFormat="1" ht="24" customHeight="1">
      <c r="A26" s="38"/>
      <c r="B26" s="106" t="s">
        <v>31</v>
      </c>
      <c r="C26" s="106"/>
      <c r="D26" s="106"/>
      <c r="E26" s="105"/>
      <c r="F26" s="105"/>
      <c r="G26" s="105"/>
      <c r="H26" s="105"/>
      <c r="I26" s="105"/>
      <c r="J26" s="105"/>
      <c r="K26" s="105"/>
      <c r="L26" s="105"/>
      <c r="M26" s="135"/>
      <c r="N26" s="135"/>
      <c r="O26" s="135"/>
      <c r="P26" s="40"/>
    </row>
    <row r="27" spans="1:16" s="16" customFormat="1" ht="7.5" customHeight="1" thickBot="1">
      <c r="A27" s="33"/>
      <c r="B27" s="34"/>
      <c r="C27" s="34"/>
      <c r="D27" s="34"/>
      <c r="E27" s="34"/>
      <c r="F27" s="34"/>
      <c r="G27" s="34"/>
      <c r="H27" s="34"/>
      <c r="I27" s="34"/>
      <c r="J27" s="34"/>
      <c r="K27" s="34"/>
      <c r="L27" s="34"/>
      <c r="M27" s="34"/>
      <c r="N27" s="34"/>
      <c r="O27" s="34"/>
      <c r="P27" s="35"/>
    </row>
    <row r="28" spans="1:16" s="16" customFormat="1" ht="7.5" customHeight="1" thickBot="1">
      <c r="A28" s="138"/>
      <c r="B28" s="138"/>
      <c r="C28" s="138"/>
      <c r="D28" s="138"/>
      <c r="E28" s="138"/>
      <c r="F28" s="138"/>
      <c r="G28" s="138"/>
      <c r="H28" s="138"/>
      <c r="I28" s="138"/>
      <c r="J28" s="138"/>
      <c r="K28" s="138"/>
      <c r="L28" s="138"/>
      <c r="M28" s="138"/>
      <c r="N28" s="138"/>
      <c r="O28" s="138"/>
      <c r="P28" s="138"/>
    </row>
    <row r="29" spans="1:16" s="12" customFormat="1" ht="18" customHeight="1" thickBot="1">
      <c r="A29" s="136" t="s">
        <v>35</v>
      </c>
      <c r="B29" s="137"/>
      <c r="C29" s="137"/>
      <c r="D29" s="137"/>
      <c r="E29" s="137"/>
      <c r="F29" s="137"/>
      <c r="G29" s="137"/>
      <c r="H29" s="137"/>
      <c r="I29" s="137"/>
      <c r="J29" s="43"/>
      <c r="K29" s="124" t="s">
        <v>15</v>
      </c>
      <c r="L29" s="125"/>
      <c r="M29" s="125"/>
      <c r="N29" s="125"/>
      <c r="O29" s="44"/>
      <c r="P29" s="45"/>
    </row>
    <row r="30" spans="1:16" s="15" customFormat="1" ht="21" customHeight="1">
      <c r="A30" s="41"/>
      <c r="B30" s="29"/>
      <c r="C30" s="123" t="s">
        <v>14</v>
      </c>
      <c r="D30" s="123"/>
      <c r="E30" s="123"/>
      <c r="F30" s="123"/>
      <c r="G30" s="78"/>
      <c r="H30" s="160"/>
      <c r="I30" s="161"/>
      <c r="J30" s="123" t="s">
        <v>38</v>
      </c>
      <c r="K30" s="123"/>
      <c r="L30" s="123"/>
      <c r="M30" s="123"/>
      <c r="N30" s="123"/>
      <c r="O30" s="123"/>
      <c r="P30" s="162"/>
    </row>
    <row r="31" spans="1:16" s="15" customFormat="1" ht="15.75" customHeight="1">
      <c r="A31" s="42"/>
      <c r="B31" s="37" t="s">
        <v>41</v>
      </c>
      <c r="C31" s="37"/>
      <c r="D31" s="37"/>
      <c r="E31" s="165"/>
      <c r="F31" s="165"/>
      <c r="G31" s="165"/>
      <c r="H31" s="165"/>
      <c r="I31" s="165"/>
      <c r="J31" s="164" t="s">
        <v>43</v>
      </c>
      <c r="K31" s="164"/>
      <c r="L31" s="168"/>
      <c r="M31" s="168"/>
      <c r="N31" s="168"/>
      <c r="O31" s="168"/>
      <c r="P31" s="40"/>
    </row>
    <row r="32" spans="1:16" s="15" customFormat="1" ht="14.25" customHeight="1">
      <c r="A32" s="42"/>
      <c r="B32" s="28" t="s">
        <v>42</v>
      </c>
      <c r="C32" s="28"/>
      <c r="D32" s="28"/>
      <c r="E32" s="166"/>
      <c r="F32" s="166"/>
      <c r="G32" s="166"/>
      <c r="H32" s="166"/>
      <c r="I32" s="166"/>
      <c r="J32" s="167" t="s">
        <v>44</v>
      </c>
      <c r="K32" s="167"/>
      <c r="L32" s="169"/>
      <c r="M32" s="169"/>
      <c r="N32" s="169"/>
      <c r="O32" s="169"/>
      <c r="P32" s="40"/>
    </row>
    <row r="33" spans="1:16" s="15" customFormat="1" ht="21.75" customHeight="1">
      <c r="A33" s="42"/>
      <c r="B33" s="28" t="s">
        <v>39</v>
      </c>
      <c r="C33" s="28"/>
      <c r="D33" s="28"/>
      <c r="E33" s="151"/>
      <c r="F33" s="151"/>
      <c r="G33" s="151"/>
      <c r="H33" s="151"/>
      <c r="I33" s="151"/>
      <c r="J33" s="107" t="s">
        <v>40</v>
      </c>
      <c r="K33" s="107"/>
      <c r="L33" s="163"/>
      <c r="M33" s="163"/>
      <c r="N33" s="163"/>
      <c r="O33" s="163"/>
      <c r="P33" s="40"/>
    </row>
    <row r="34" spans="1:16" s="15" customFormat="1" ht="5.25" customHeight="1" thickBot="1">
      <c r="A34" s="33"/>
      <c r="B34" s="34"/>
      <c r="C34" s="34"/>
      <c r="D34" s="34"/>
      <c r="E34" s="34"/>
      <c r="F34" s="34"/>
      <c r="G34" s="34"/>
      <c r="H34" s="34"/>
      <c r="I34" s="34"/>
      <c r="J34" s="34"/>
      <c r="K34" s="34"/>
      <c r="L34" s="34"/>
      <c r="M34" s="34"/>
      <c r="N34" s="34"/>
      <c r="O34" s="34"/>
      <c r="P34" s="35"/>
    </row>
    <row r="35" spans="1:16" s="15" customFormat="1" ht="7.5" customHeight="1" thickBot="1">
      <c r="A35" s="150"/>
      <c r="B35" s="150"/>
      <c r="C35" s="150"/>
      <c r="D35" s="150"/>
      <c r="E35" s="150"/>
      <c r="F35" s="150"/>
      <c r="G35" s="150"/>
      <c r="H35" s="150"/>
      <c r="I35" s="150"/>
      <c r="J35" s="150"/>
      <c r="K35" s="150"/>
      <c r="L35" s="150"/>
      <c r="M35" s="150"/>
      <c r="N35" s="150"/>
      <c r="O35" s="150"/>
      <c r="P35" s="150"/>
    </row>
    <row r="36" spans="1:16" s="22" customFormat="1" ht="18" customHeight="1">
      <c r="A36" s="140" t="s">
        <v>45</v>
      </c>
      <c r="B36" s="141"/>
      <c r="C36" s="141"/>
      <c r="D36" s="141"/>
      <c r="E36" s="141"/>
      <c r="F36" s="141"/>
      <c r="G36" s="141"/>
      <c r="H36" s="141"/>
      <c r="I36" s="141"/>
      <c r="J36" s="141"/>
      <c r="K36" s="141"/>
      <c r="L36" s="141"/>
      <c r="M36" s="141"/>
      <c r="N36" s="141"/>
      <c r="O36" s="141"/>
      <c r="P36" s="142"/>
    </row>
    <row r="37" spans="1:16" s="15" customFormat="1" ht="5.25" customHeight="1">
      <c r="A37" s="20"/>
      <c r="B37" s="143"/>
      <c r="C37" s="143"/>
      <c r="D37" s="143"/>
      <c r="E37" s="143"/>
      <c r="F37" s="143"/>
      <c r="G37" s="143"/>
      <c r="H37" s="143"/>
      <c r="I37" s="143"/>
      <c r="J37" s="143"/>
      <c r="K37" s="143"/>
      <c r="L37" s="143"/>
      <c r="M37" s="143"/>
      <c r="N37" s="143"/>
      <c r="O37" s="143"/>
      <c r="P37" s="21"/>
    </row>
    <row r="38" spans="1:16" s="15" customFormat="1" ht="15" customHeight="1">
      <c r="A38" s="20"/>
      <c r="B38" s="101" t="s">
        <v>96</v>
      </c>
      <c r="C38" s="102"/>
      <c r="D38" s="102"/>
      <c r="E38" s="102"/>
      <c r="F38" s="103" t="s">
        <v>97</v>
      </c>
      <c r="G38" s="103"/>
      <c r="H38" s="103"/>
      <c r="I38" s="103"/>
      <c r="J38" s="103"/>
      <c r="K38" s="103"/>
      <c r="L38" s="103"/>
      <c r="M38" s="104"/>
      <c r="N38" s="97"/>
      <c r="O38" s="98"/>
      <c r="P38" s="21"/>
    </row>
    <row r="39" spans="1:16" s="15" customFormat="1" ht="15" customHeight="1">
      <c r="A39" s="20"/>
      <c r="B39" s="101" t="s">
        <v>49</v>
      </c>
      <c r="C39" s="102"/>
      <c r="D39" s="102"/>
      <c r="E39" s="102"/>
      <c r="F39" s="82">
        <v>88</v>
      </c>
      <c r="G39" s="121" t="s">
        <v>92</v>
      </c>
      <c r="H39" s="121"/>
      <c r="I39" s="121"/>
      <c r="J39" s="121"/>
      <c r="K39" s="121"/>
      <c r="L39" s="121"/>
      <c r="M39" s="122"/>
      <c r="N39" s="99">
        <f>IF(AND(B9="",B10=""),"",88)</f>
      </c>
      <c r="O39" s="100"/>
      <c r="P39" s="21"/>
    </row>
    <row r="40" spans="1:16" s="15" customFormat="1" ht="15.75" customHeight="1">
      <c r="A40" s="30"/>
      <c r="B40" s="91" t="s">
        <v>46</v>
      </c>
      <c r="C40" s="92"/>
      <c r="D40" s="92"/>
      <c r="E40" s="92"/>
      <c r="F40" s="92"/>
      <c r="G40" s="92"/>
      <c r="H40" s="92"/>
      <c r="I40" s="92"/>
      <c r="J40" s="93"/>
      <c r="K40" s="94"/>
      <c r="L40" s="95" t="s">
        <v>47</v>
      </c>
      <c r="M40" s="96"/>
      <c r="N40" s="99">
        <f>IF(J40=0,"",IF(AND(J40&gt;0,J40&lt;5001),250,0.004*(CEILING(J40,1000)-5000)+250))</f>
      </c>
      <c r="O40" s="100"/>
      <c r="P40" s="21"/>
    </row>
    <row r="41" spans="1:16" s="15" customFormat="1" ht="15" customHeight="1">
      <c r="A41" s="31"/>
      <c r="B41" s="115" t="s">
        <v>91</v>
      </c>
      <c r="C41" s="116"/>
      <c r="D41" s="116"/>
      <c r="E41" s="116"/>
      <c r="F41" s="116"/>
      <c r="G41" s="116"/>
      <c r="H41" s="116"/>
      <c r="I41" s="117"/>
      <c r="J41" s="112" t="s">
        <v>4</v>
      </c>
      <c r="K41" s="113"/>
      <c r="L41" s="113"/>
      <c r="M41" s="114"/>
      <c r="N41" s="144">
        <v>25</v>
      </c>
      <c r="O41" s="145"/>
      <c r="P41" s="21"/>
    </row>
    <row r="42" spans="1:16" s="15" customFormat="1" ht="15.75" customHeight="1">
      <c r="A42" s="31"/>
      <c r="B42" s="118"/>
      <c r="C42" s="119"/>
      <c r="D42" s="119"/>
      <c r="E42" s="119"/>
      <c r="F42" s="119"/>
      <c r="G42" s="119"/>
      <c r="H42" s="119"/>
      <c r="I42" s="120"/>
      <c r="J42" s="130" t="s">
        <v>48</v>
      </c>
      <c r="K42" s="131"/>
      <c r="L42" s="131"/>
      <c r="M42" s="132"/>
      <c r="N42" s="128">
        <f>IF(SUM(N38:N40)=0,"",SUM(N38:O41))</f>
      </c>
      <c r="O42" s="129"/>
      <c r="P42" s="21"/>
    </row>
    <row r="43" spans="1:16" s="15" customFormat="1" ht="12.75" customHeight="1" thickBot="1">
      <c r="A43" s="23"/>
      <c r="B43" s="143" t="s">
        <v>82</v>
      </c>
      <c r="C43" s="143"/>
      <c r="D43" s="143"/>
      <c r="E43" s="143"/>
      <c r="F43" s="143"/>
      <c r="G43" s="143"/>
      <c r="H43" s="143"/>
      <c r="I43" s="143"/>
      <c r="J43" s="143"/>
      <c r="K43" s="143"/>
      <c r="L43" s="143"/>
      <c r="M43" s="143"/>
      <c r="N43" s="143"/>
      <c r="O43" s="143"/>
      <c r="P43" s="83"/>
    </row>
    <row r="44" spans="1:16" s="15" customFormat="1" ht="11.25" customHeight="1">
      <c r="A44" s="146" t="s">
        <v>98</v>
      </c>
      <c r="B44" s="146"/>
      <c r="C44" s="146"/>
      <c r="D44" s="146"/>
      <c r="E44" s="146"/>
      <c r="F44" s="146"/>
      <c r="G44" s="146"/>
      <c r="H44" s="146"/>
      <c r="I44" s="146"/>
      <c r="J44" s="146"/>
      <c r="K44" s="146"/>
      <c r="L44" s="146"/>
      <c r="M44" s="146"/>
      <c r="N44" s="146"/>
      <c r="O44" s="146"/>
      <c r="P44" s="146"/>
    </row>
    <row r="45" spans="1:16" s="25" customFormat="1" ht="15">
      <c r="A45" s="147"/>
      <c r="B45" s="147"/>
      <c r="C45" s="24"/>
      <c r="D45" s="24"/>
      <c r="E45" s="24"/>
      <c r="F45" s="24"/>
      <c r="G45" s="24"/>
      <c r="H45" s="24"/>
      <c r="I45" s="24"/>
      <c r="J45" s="24"/>
      <c r="P45" s="84"/>
    </row>
    <row r="46" spans="1:16" ht="18.75" customHeight="1">
      <c r="A46" s="147"/>
      <c r="B46" s="147"/>
      <c r="C46" s="139" t="s">
        <v>16</v>
      </c>
      <c r="D46" s="139"/>
      <c r="E46" s="139"/>
      <c r="F46" s="139"/>
      <c r="G46" s="139"/>
      <c r="H46" s="139"/>
      <c r="I46" s="139"/>
      <c r="J46" s="139"/>
      <c r="K46" s="139"/>
      <c r="L46" s="139"/>
      <c r="M46" s="139"/>
      <c r="N46" s="139"/>
      <c r="O46" s="139"/>
      <c r="P46" s="139"/>
    </row>
    <row r="47" spans="1:16" ht="37.5" customHeight="1">
      <c r="A47" s="147"/>
      <c r="B47" s="147"/>
      <c r="C47" s="26"/>
      <c r="D47" s="159" t="s">
        <v>83</v>
      </c>
      <c r="E47" s="159"/>
      <c r="F47" s="159"/>
      <c r="G47" s="159"/>
      <c r="H47" s="159"/>
      <c r="I47" s="159"/>
      <c r="J47" s="159"/>
      <c r="K47" s="159"/>
      <c r="L47" s="159"/>
      <c r="M47" s="159"/>
      <c r="N47" s="159"/>
      <c r="O47" s="159"/>
      <c r="P47" s="159"/>
    </row>
    <row r="48" spans="1:16" ht="18" customHeight="1" thickBot="1">
      <c r="A48" s="3"/>
      <c r="B48" s="3"/>
      <c r="C48" s="26"/>
      <c r="D48" s="27"/>
      <c r="E48" s="27"/>
      <c r="F48" s="27"/>
      <c r="G48" s="27"/>
      <c r="H48" s="27"/>
      <c r="I48" s="27"/>
      <c r="J48" s="27"/>
      <c r="K48" s="27"/>
      <c r="L48" s="27"/>
      <c r="M48" s="27"/>
      <c r="N48" s="27"/>
      <c r="O48" s="27"/>
      <c r="P48" s="27"/>
    </row>
    <row r="49" spans="1:16" s="15" customFormat="1" ht="18" customHeight="1" thickBot="1">
      <c r="A49" s="156" t="s">
        <v>16</v>
      </c>
      <c r="B49" s="157"/>
      <c r="C49" s="157"/>
      <c r="D49" s="157"/>
      <c r="E49" s="157"/>
      <c r="F49" s="157"/>
      <c r="G49" s="157"/>
      <c r="H49" s="157"/>
      <c r="I49" s="157"/>
      <c r="J49" s="157"/>
      <c r="K49" s="157"/>
      <c r="L49" s="157"/>
      <c r="M49" s="157"/>
      <c r="N49" s="157"/>
      <c r="O49" s="157"/>
      <c r="P49" s="158"/>
    </row>
    <row r="50" spans="1:16" s="77" customFormat="1" ht="15.75" customHeight="1">
      <c r="A50" s="153" t="s">
        <v>84</v>
      </c>
      <c r="B50" s="154"/>
      <c r="C50" s="154"/>
      <c r="D50" s="154"/>
      <c r="E50" s="154"/>
      <c r="F50" s="154"/>
      <c r="G50" s="154"/>
      <c r="H50" s="154"/>
      <c r="I50" s="154"/>
      <c r="J50" s="154"/>
      <c r="K50" s="154"/>
      <c r="L50" s="154"/>
      <c r="M50" s="154"/>
      <c r="N50" s="154"/>
      <c r="O50" s="154"/>
      <c r="P50" s="155"/>
    </row>
    <row r="51" spans="1:16" s="12" customFormat="1" ht="15.75">
      <c r="A51" s="47"/>
      <c r="B51" s="69" t="s">
        <v>78</v>
      </c>
      <c r="C51" s="48"/>
      <c r="D51" s="48"/>
      <c r="E51" s="48"/>
      <c r="F51" s="48"/>
      <c r="G51" s="48"/>
      <c r="H51" s="48"/>
      <c r="I51" s="48"/>
      <c r="J51" s="48"/>
      <c r="K51" s="48"/>
      <c r="L51" s="48"/>
      <c r="M51" s="48"/>
      <c r="N51" s="152">
        <v>25</v>
      </c>
      <c r="O51" s="152"/>
      <c r="P51" s="50"/>
    </row>
    <row r="52" spans="1:16" s="12" customFormat="1" ht="15.75">
      <c r="A52" s="55"/>
      <c r="B52" s="70" t="s">
        <v>77</v>
      </c>
      <c r="C52" s="61"/>
      <c r="D52" s="61"/>
      <c r="E52" s="61"/>
      <c r="F52" s="61"/>
      <c r="G52" s="61"/>
      <c r="H52" s="61"/>
      <c r="I52" s="61"/>
      <c r="J52" s="61"/>
      <c r="K52" s="61"/>
      <c r="L52" s="61"/>
      <c r="M52" s="61"/>
      <c r="N52" s="13"/>
      <c r="O52" s="13"/>
      <c r="P52" s="63"/>
    </row>
    <row r="53" spans="1:16" s="12" customFormat="1" ht="15">
      <c r="A53" s="47"/>
      <c r="B53" s="48"/>
      <c r="C53" s="148" t="s">
        <v>49</v>
      </c>
      <c r="D53" s="148"/>
      <c r="E53" s="148"/>
      <c r="F53" s="149" t="s">
        <v>93</v>
      </c>
      <c r="G53" s="149"/>
      <c r="H53" s="149"/>
      <c r="I53" s="149"/>
      <c r="J53" s="149"/>
      <c r="K53" s="149"/>
      <c r="L53" s="149"/>
      <c r="M53" s="149"/>
      <c r="N53" s="152">
        <v>88</v>
      </c>
      <c r="O53" s="152"/>
      <c r="P53" s="50"/>
    </row>
    <row r="54" spans="1:16" s="12" customFormat="1" ht="15">
      <c r="A54" s="55"/>
      <c r="B54" s="61"/>
      <c r="C54" s="61" t="s">
        <v>50</v>
      </c>
      <c r="D54" s="61"/>
      <c r="E54" s="61"/>
      <c r="F54" s="61"/>
      <c r="G54" s="61"/>
      <c r="H54" s="61"/>
      <c r="I54" s="61"/>
      <c r="J54" s="61"/>
      <c r="K54" s="61"/>
      <c r="L54" s="61"/>
      <c r="M54" s="61"/>
      <c r="N54" s="181">
        <v>250</v>
      </c>
      <c r="O54" s="181"/>
      <c r="P54" s="63"/>
    </row>
    <row r="55" spans="1:16" s="12" customFormat="1" ht="15">
      <c r="A55" s="47"/>
      <c r="B55" s="48"/>
      <c r="C55" s="48" t="s">
        <v>51</v>
      </c>
      <c r="D55" s="48"/>
      <c r="E55" s="48"/>
      <c r="F55" s="48"/>
      <c r="G55" s="48"/>
      <c r="H55" s="48"/>
      <c r="I55" s="48"/>
      <c r="J55" s="48"/>
      <c r="K55" s="48"/>
      <c r="L55" s="48"/>
      <c r="M55" s="48"/>
      <c r="N55" s="48"/>
      <c r="O55" s="54" t="s">
        <v>55</v>
      </c>
      <c r="P55" s="50"/>
    </row>
    <row r="56" spans="1:16" s="12" customFormat="1" ht="15.75">
      <c r="A56" s="51"/>
      <c r="B56" s="71" t="s">
        <v>59</v>
      </c>
      <c r="C56" s="52"/>
      <c r="D56" s="52"/>
      <c r="E56" s="52"/>
      <c r="F56" s="52"/>
      <c r="G56" s="52"/>
      <c r="H56" s="183" t="s">
        <v>60</v>
      </c>
      <c r="I56" s="183"/>
      <c r="J56" s="183"/>
      <c r="K56" s="183"/>
      <c r="L56" s="183"/>
      <c r="M56" s="183"/>
      <c r="N56" s="183"/>
      <c r="O56" s="183"/>
      <c r="P56" s="53"/>
    </row>
    <row r="57" spans="1:16" s="12" customFormat="1" ht="15">
      <c r="A57" s="55"/>
      <c r="B57" s="52"/>
      <c r="C57" s="52"/>
      <c r="D57" s="52"/>
      <c r="E57" s="52"/>
      <c r="F57" s="52"/>
      <c r="G57" s="52"/>
      <c r="H57" s="183"/>
      <c r="I57" s="183"/>
      <c r="J57" s="183"/>
      <c r="K57" s="183"/>
      <c r="L57" s="183"/>
      <c r="M57" s="183"/>
      <c r="N57" s="183"/>
      <c r="O57" s="183"/>
      <c r="P57" s="53"/>
    </row>
    <row r="58" spans="1:16" s="12" customFormat="1" ht="15.75">
      <c r="A58" s="47"/>
      <c r="B58" s="69" t="s">
        <v>58</v>
      </c>
      <c r="C58" s="48"/>
      <c r="D58" s="48"/>
      <c r="E58" s="48"/>
      <c r="F58" s="48"/>
      <c r="G58" s="48"/>
      <c r="H58" s="48"/>
      <c r="I58" s="48"/>
      <c r="J58" s="48"/>
      <c r="K58" s="48"/>
      <c r="L58" s="48"/>
      <c r="M58" s="48"/>
      <c r="N58" s="152">
        <v>353</v>
      </c>
      <c r="O58" s="182"/>
      <c r="P58" s="50"/>
    </row>
    <row r="59" spans="1:16" s="46" customFormat="1" ht="15.75">
      <c r="A59" s="55"/>
      <c r="B59" s="70" t="s">
        <v>52</v>
      </c>
      <c r="C59" s="61"/>
      <c r="D59" s="61"/>
      <c r="E59" s="61"/>
      <c r="F59" s="61"/>
      <c r="G59" s="61"/>
      <c r="H59" s="61"/>
      <c r="I59" s="61"/>
      <c r="J59" s="61"/>
      <c r="K59" s="61"/>
      <c r="L59" s="61"/>
      <c r="M59" s="61"/>
      <c r="N59" s="61"/>
      <c r="O59" s="14"/>
      <c r="P59" s="63"/>
    </row>
    <row r="60" spans="1:16" s="46" customFormat="1" ht="15">
      <c r="A60" s="47"/>
      <c r="B60" s="48"/>
      <c r="C60" s="48" t="s">
        <v>53</v>
      </c>
      <c r="D60" s="48"/>
      <c r="E60" s="48"/>
      <c r="F60" s="48"/>
      <c r="G60" s="48"/>
      <c r="H60" s="48"/>
      <c r="I60" s="48"/>
      <c r="J60" s="48"/>
      <c r="K60" s="48"/>
      <c r="L60" s="48"/>
      <c r="M60" s="48"/>
      <c r="N60" s="48"/>
      <c r="O60" s="54" t="s">
        <v>56</v>
      </c>
      <c r="P60" s="50"/>
    </row>
    <row r="61" spans="1:16" s="46" customFormat="1" ht="15">
      <c r="A61" s="55"/>
      <c r="B61" s="61"/>
      <c r="C61" s="61" t="s">
        <v>54</v>
      </c>
      <c r="D61" s="61"/>
      <c r="E61" s="61"/>
      <c r="F61" s="61"/>
      <c r="G61" s="61"/>
      <c r="H61" s="61"/>
      <c r="I61" s="61"/>
      <c r="J61" s="61"/>
      <c r="K61" s="61"/>
      <c r="L61" s="61"/>
      <c r="M61" s="61"/>
      <c r="N61" s="61"/>
      <c r="O61" s="14" t="s">
        <v>57</v>
      </c>
      <c r="P61" s="63"/>
    </row>
    <row r="62" spans="1:16" s="46" customFormat="1" ht="15">
      <c r="A62" s="47"/>
      <c r="B62" s="48"/>
      <c r="C62" s="48" t="s">
        <v>85</v>
      </c>
      <c r="D62" s="48"/>
      <c r="E62" s="48"/>
      <c r="F62" s="48"/>
      <c r="G62" s="48"/>
      <c r="H62" s="48"/>
      <c r="I62" s="48"/>
      <c r="J62" s="48"/>
      <c r="K62" s="48"/>
      <c r="L62" s="48"/>
      <c r="M62" s="48"/>
      <c r="N62" s="152">
        <v>75</v>
      </c>
      <c r="O62" s="152"/>
      <c r="P62" s="50"/>
    </row>
    <row r="63" spans="1:16" s="46" customFormat="1" ht="15.75">
      <c r="A63" s="55"/>
      <c r="B63" s="70" t="s">
        <v>73</v>
      </c>
      <c r="C63" s="61"/>
      <c r="D63" s="61"/>
      <c r="E63" s="61"/>
      <c r="F63" s="61"/>
      <c r="G63" s="61"/>
      <c r="H63" s="61"/>
      <c r="I63" s="61"/>
      <c r="J63" s="61"/>
      <c r="K63" s="61"/>
      <c r="L63" s="61"/>
      <c r="M63" s="61"/>
      <c r="N63" s="61"/>
      <c r="O63" s="61"/>
      <c r="P63" s="63"/>
    </row>
    <row r="64" spans="1:16" s="46" customFormat="1" ht="15">
      <c r="A64" s="47"/>
      <c r="B64" s="48"/>
      <c r="C64" s="48" t="s">
        <v>61</v>
      </c>
      <c r="D64" s="48"/>
      <c r="E64" s="48"/>
      <c r="F64" s="48"/>
      <c r="G64" s="48"/>
      <c r="H64" s="48"/>
      <c r="I64" s="48"/>
      <c r="J64" s="48"/>
      <c r="K64" s="48"/>
      <c r="L64" s="48"/>
      <c r="M64" s="48"/>
      <c r="N64" s="152">
        <v>177</v>
      </c>
      <c r="O64" s="182"/>
      <c r="P64" s="50"/>
    </row>
    <row r="65" spans="1:16" s="46" customFormat="1" ht="15">
      <c r="A65" s="55"/>
      <c r="B65" s="61"/>
      <c r="C65" s="61" t="s">
        <v>62</v>
      </c>
      <c r="D65" s="61"/>
      <c r="E65" s="61"/>
      <c r="F65" s="61"/>
      <c r="G65" s="61"/>
      <c r="H65" s="61"/>
      <c r="I65" s="61"/>
      <c r="J65" s="61"/>
      <c r="K65" s="61"/>
      <c r="L65" s="61"/>
      <c r="M65" s="61"/>
      <c r="N65" s="181">
        <v>177</v>
      </c>
      <c r="O65" s="184"/>
      <c r="P65" s="63"/>
    </row>
    <row r="66" spans="1:16" s="46" customFormat="1" ht="15">
      <c r="A66" s="47"/>
      <c r="B66" s="48"/>
      <c r="C66" s="48" t="s">
        <v>63</v>
      </c>
      <c r="D66" s="48"/>
      <c r="E66" s="48"/>
      <c r="F66" s="48"/>
      <c r="G66" s="48"/>
      <c r="H66" s="48"/>
      <c r="I66" s="48"/>
      <c r="J66" s="48"/>
      <c r="K66" s="48"/>
      <c r="L66" s="48"/>
      <c r="M66" s="48"/>
      <c r="N66" s="152">
        <v>177</v>
      </c>
      <c r="O66" s="182"/>
      <c r="P66" s="50"/>
    </row>
    <row r="67" spans="1:16" s="46" customFormat="1" ht="15.75">
      <c r="A67" s="55"/>
      <c r="B67" s="70" t="s">
        <v>64</v>
      </c>
      <c r="C67" s="61"/>
      <c r="D67" s="61"/>
      <c r="E67" s="61"/>
      <c r="F67" s="61"/>
      <c r="G67" s="61"/>
      <c r="H67" s="61"/>
      <c r="I67" s="61"/>
      <c r="J67" s="61"/>
      <c r="K67" s="61"/>
      <c r="L67" s="61"/>
      <c r="M67" s="61"/>
      <c r="N67" s="13"/>
      <c r="O67" s="72">
        <v>25</v>
      </c>
      <c r="P67" s="63"/>
    </row>
    <row r="68" spans="1:16" s="46" customFormat="1" ht="15.75">
      <c r="A68" s="47"/>
      <c r="B68" s="69" t="s">
        <v>65</v>
      </c>
      <c r="C68" s="48"/>
      <c r="D68" s="48"/>
      <c r="E68" s="48"/>
      <c r="F68" s="48"/>
      <c r="G68" s="48"/>
      <c r="H68" s="48"/>
      <c r="I68" s="48"/>
      <c r="J68" s="48"/>
      <c r="K68" s="48"/>
      <c r="L68" s="48"/>
      <c r="M68" s="48"/>
      <c r="N68" s="49"/>
      <c r="O68" s="54" t="s">
        <v>66</v>
      </c>
      <c r="P68" s="50"/>
    </row>
    <row r="69" spans="1:16" s="46" customFormat="1" ht="15.75">
      <c r="A69" s="55"/>
      <c r="B69" s="70" t="s">
        <v>74</v>
      </c>
      <c r="C69" s="61"/>
      <c r="D69" s="61"/>
      <c r="E69" s="61"/>
      <c r="F69" s="61"/>
      <c r="G69" s="61"/>
      <c r="H69" s="61"/>
      <c r="I69" s="61"/>
      <c r="J69" s="72"/>
      <c r="K69" s="61"/>
      <c r="L69" s="61"/>
      <c r="M69" s="61"/>
      <c r="N69" s="61"/>
      <c r="O69" s="61"/>
      <c r="P69" s="63"/>
    </row>
    <row r="70" spans="1:16" s="46" customFormat="1" ht="15">
      <c r="A70" s="47"/>
      <c r="B70" s="48"/>
      <c r="C70" s="48" t="s">
        <v>76</v>
      </c>
      <c r="D70" s="48"/>
      <c r="E70" s="48"/>
      <c r="F70" s="48"/>
      <c r="G70" s="48"/>
      <c r="H70" s="48"/>
      <c r="I70" s="48"/>
      <c r="J70" s="62"/>
      <c r="K70" s="152" t="s">
        <v>67</v>
      </c>
      <c r="L70" s="152"/>
      <c r="M70" s="152"/>
      <c r="N70" s="152"/>
      <c r="O70" s="152"/>
      <c r="P70" s="50"/>
    </row>
    <row r="71" spans="1:16" s="46" customFormat="1" ht="15">
      <c r="A71" s="55"/>
      <c r="B71" s="61"/>
      <c r="C71" s="61" t="s">
        <v>75</v>
      </c>
      <c r="D71" s="61"/>
      <c r="E71" s="61"/>
      <c r="F71" s="61"/>
      <c r="G71" s="61"/>
      <c r="H71" s="61"/>
      <c r="I71" s="61"/>
      <c r="J71" s="61"/>
      <c r="K71" s="61"/>
      <c r="L71" s="61"/>
      <c r="M71" s="61"/>
      <c r="N71" s="181">
        <v>88</v>
      </c>
      <c r="O71" s="181"/>
      <c r="P71" s="63"/>
    </row>
    <row r="72" spans="1:16" s="46" customFormat="1" ht="15.75">
      <c r="A72" s="47"/>
      <c r="B72" s="69" t="s">
        <v>88</v>
      </c>
      <c r="C72" s="48"/>
      <c r="D72" s="48"/>
      <c r="E72" s="48"/>
      <c r="F72" s="48"/>
      <c r="G72" s="48"/>
      <c r="H72" s="48"/>
      <c r="I72" s="48"/>
      <c r="J72" s="48"/>
      <c r="K72" s="152" t="s">
        <v>67</v>
      </c>
      <c r="L72" s="152"/>
      <c r="M72" s="152"/>
      <c r="N72" s="152"/>
      <c r="O72" s="152"/>
      <c r="P72" s="50"/>
    </row>
    <row r="73" spans="1:16" s="46" customFormat="1" ht="15.75">
      <c r="A73" s="55"/>
      <c r="B73" s="70" t="s">
        <v>68</v>
      </c>
      <c r="C73" s="61"/>
      <c r="D73" s="61"/>
      <c r="E73" s="61"/>
      <c r="F73" s="61"/>
      <c r="G73" s="61"/>
      <c r="H73" s="61"/>
      <c r="I73" s="61"/>
      <c r="J73" s="61"/>
      <c r="K73" s="61"/>
      <c r="L73" s="61"/>
      <c r="M73" s="61"/>
      <c r="N73" s="181">
        <v>177</v>
      </c>
      <c r="O73" s="184"/>
      <c r="P73" s="63"/>
    </row>
    <row r="74" spans="1:16" s="46" customFormat="1" ht="15.75">
      <c r="A74" s="47"/>
      <c r="B74" s="69" t="s">
        <v>69</v>
      </c>
      <c r="C74" s="48"/>
      <c r="D74" s="48"/>
      <c r="E74" s="48"/>
      <c r="F74" s="48"/>
      <c r="G74" s="48"/>
      <c r="H74" s="48"/>
      <c r="I74" s="48"/>
      <c r="J74" s="48"/>
      <c r="K74" s="152" t="s">
        <v>67</v>
      </c>
      <c r="L74" s="152"/>
      <c r="M74" s="152"/>
      <c r="N74" s="152"/>
      <c r="O74" s="152"/>
      <c r="P74" s="50"/>
    </row>
    <row r="75" spans="1:16" s="46" customFormat="1" ht="15.75">
      <c r="A75" s="55"/>
      <c r="B75" s="70" t="s">
        <v>70</v>
      </c>
      <c r="C75" s="61"/>
      <c r="D75" s="61"/>
      <c r="E75" s="61"/>
      <c r="F75" s="61"/>
      <c r="G75" s="61"/>
      <c r="H75" s="61"/>
      <c r="I75" s="61"/>
      <c r="J75" s="61"/>
      <c r="K75" s="13"/>
      <c r="L75" s="13"/>
      <c r="M75" s="13"/>
      <c r="N75" s="181">
        <v>164</v>
      </c>
      <c r="O75" s="181"/>
      <c r="P75" s="63"/>
    </row>
    <row r="76" spans="1:16" s="73" customFormat="1" ht="12.75">
      <c r="A76" s="65"/>
      <c r="B76" s="66"/>
      <c r="C76" s="64" t="s">
        <v>71</v>
      </c>
      <c r="D76" s="66"/>
      <c r="E76" s="66"/>
      <c r="F76" s="66"/>
      <c r="G76" s="66"/>
      <c r="H76" s="66"/>
      <c r="I76" s="66"/>
      <c r="J76" s="66"/>
      <c r="K76" s="67"/>
      <c r="L76" s="67"/>
      <c r="M76" s="67"/>
      <c r="N76" s="67"/>
      <c r="O76" s="67"/>
      <c r="P76" s="68"/>
    </row>
    <row r="77" spans="1:16" s="46" customFormat="1" ht="15.75">
      <c r="A77" s="55"/>
      <c r="B77" s="70" t="s">
        <v>72</v>
      </c>
      <c r="C77" s="61"/>
      <c r="D77" s="61"/>
      <c r="E77" s="61"/>
      <c r="F77" s="61"/>
      <c r="G77" s="61"/>
      <c r="H77" s="61"/>
      <c r="I77" s="61"/>
      <c r="J77" s="61"/>
      <c r="K77" s="13"/>
      <c r="L77" s="13"/>
      <c r="M77" s="13"/>
      <c r="N77" s="13"/>
      <c r="O77" s="13"/>
      <c r="P77" s="63"/>
    </row>
    <row r="78" spans="1:16" s="12" customFormat="1" ht="15">
      <c r="A78" s="47"/>
      <c r="B78" s="48"/>
      <c r="C78" s="48" t="s">
        <v>53</v>
      </c>
      <c r="D78" s="48"/>
      <c r="E78" s="48"/>
      <c r="F78" s="48"/>
      <c r="G78" s="48"/>
      <c r="H78" s="48"/>
      <c r="I78" s="48"/>
      <c r="J78" s="48"/>
      <c r="K78" s="49"/>
      <c r="L78" s="49"/>
      <c r="M78" s="49"/>
      <c r="N78" s="49"/>
      <c r="O78" s="54" t="s">
        <v>57</v>
      </c>
      <c r="P78" s="50"/>
    </row>
    <row r="79" spans="1:16" s="12" customFormat="1" ht="15">
      <c r="A79" s="51"/>
      <c r="B79" s="52"/>
      <c r="C79" s="52" t="s">
        <v>54</v>
      </c>
      <c r="D79" s="52"/>
      <c r="E79" s="52"/>
      <c r="F79" s="52"/>
      <c r="G79" s="52"/>
      <c r="H79" s="52"/>
      <c r="I79" s="52"/>
      <c r="J79" s="52"/>
      <c r="K79" s="56"/>
      <c r="L79" s="56"/>
      <c r="M79" s="56"/>
      <c r="N79" s="56"/>
      <c r="O79" s="14" t="s">
        <v>81</v>
      </c>
      <c r="P79" s="53"/>
    </row>
    <row r="80" spans="1:16" s="12" customFormat="1" ht="15">
      <c r="A80" s="47"/>
      <c r="B80" s="48"/>
      <c r="C80" s="48" t="s">
        <v>79</v>
      </c>
      <c r="D80" s="48"/>
      <c r="E80" s="48"/>
      <c r="F80" s="48"/>
      <c r="G80" s="48"/>
      <c r="H80" s="48"/>
      <c r="I80" s="48"/>
      <c r="J80" s="48"/>
      <c r="K80" s="49"/>
      <c r="L80" s="49"/>
      <c r="M80" s="49"/>
      <c r="N80" s="152">
        <v>177</v>
      </c>
      <c r="O80" s="152"/>
      <c r="P80" s="74"/>
    </row>
    <row r="81" spans="1:16" s="12" customFormat="1" ht="15">
      <c r="A81" s="51"/>
      <c r="B81" s="52"/>
      <c r="C81" s="52" t="s">
        <v>80</v>
      </c>
      <c r="D81" s="52"/>
      <c r="E81" s="52"/>
      <c r="F81" s="52"/>
      <c r="G81" s="52"/>
      <c r="H81" s="52"/>
      <c r="I81" s="52"/>
      <c r="J81" s="52"/>
      <c r="K81" s="56"/>
      <c r="L81" s="56"/>
      <c r="M81" s="56"/>
      <c r="N81" s="56"/>
      <c r="O81" s="57">
        <v>88</v>
      </c>
      <c r="P81" s="53"/>
    </row>
    <row r="82" spans="1:16" s="12" customFormat="1" ht="4.5" customHeight="1" thickBot="1">
      <c r="A82" s="58"/>
      <c r="B82" s="59"/>
      <c r="C82" s="59"/>
      <c r="D82" s="59"/>
      <c r="E82" s="59"/>
      <c r="F82" s="59"/>
      <c r="G82" s="59"/>
      <c r="H82" s="59"/>
      <c r="I82" s="59"/>
      <c r="J82" s="59"/>
      <c r="K82" s="75"/>
      <c r="L82" s="75"/>
      <c r="M82" s="75"/>
      <c r="N82" s="75"/>
      <c r="O82" s="76"/>
      <c r="P82" s="60"/>
    </row>
    <row r="83" spans="1:16" s="15" customFormat="1" ht="26.25" customHeight="1" thickBot="1">
      <c r="A83" s="190"/>
      <c r="B83" s="190"/>
      <c r="C83" s="190"/>
      <c r="D83" s="190"/>
      <c r="E83" s="190"/>
      <c r="F83" s="190"/>
      <c r="G83" s="190"/>
      <c r="H83" s="190"/>
      <c r="I83" s="190"/>
      <c r="J83" s="190"/>
      <c r="K83" s="190"/>
      <c r="L83" s="190"/>
      <c r="M83" s="190"/>
      <c r="N83" s="190"/>
      <c r="O83" s="190"/>
      <c r="P83" s="190"/>
    </row>
    <row r="84" spans="1:16" s="12" customFormat="1" ht="18" customHeight="1">
      <c r="A84" s="186" t="s">
        <v>17</v>
      </c>
      <c r="B84" s="187"/>
      <c r="C84" s="187"/>
      <c r="D84" s="187"/>
      <c r="E84" s="187"/>
      <c r="F84" s="187"/>
      <c r="G84" s="187"/>
      <c r="H84" s="187"/>
      <c r="I84" s="187"/>
      <c r="J84" s="187"/>
      <c r="K84" s="187"/>
      <c r="L84" s="187"/>
      <c r="M84" s="187"/>
      <c r="N84" s="187"/>
      <c r="O84" s="187"/>
      <c r="P84" s="188"/>
    </row>
    <row r="85" spans="1:16" s="12" customFormat="1" ht="47.25" customHeight="1">
      <c r="A85" s="51"/>
      <c r="B85" s="185" t="s">
        <v>86</v>
      </c>
      <c r="C85" s="185"/>
      <c r="D85" s="185"/>
      <c r="E85" s="185"/>
      <c r="F85" s="185"/>
      <c r="G85" s="185"/>
      <c r="H85" s="185"/>
      <c r="I85" s="185"/>
      <c r="J85" s="185"/>
      <c r="K85" s="185"/>
      <c r="L85" s="185"/>
      <c r="M85" s="185"/>
      <c r="N85" s="185"/>
      <c r="O85" s="185"/>
      <c r="P85" s="53"/>
    </row>
    <row r="86" spans="1:16" s="12" customFormat="1" ht="9" customHeight="1">
      <c r="A86" s="51"/>
      <c r="B86" s="52"/>
      <c r="C86" s="52"/>
      <c r="D86" s="52"/>
      <c r="E86" s="52"/>
      <c r="F86" s="52"/>
      <c r="G86" s="52"/>
      <c r="H86" s="52"/>
      <c r="I86" s="52"/>
      <c r="J86" s="52"/>
      <c r="K86" s="56"/>
      <c r="L86" s="56"/>
      <c r="M86" s="56"/>
      <c r="N86" s="56"/>
      <c r="O86" s="57"/>
      <c r="P86" s="53"/>
    </row>
    <row r="87" spans="1:16" s="12" customFormat="1" ht="30" customHeight="1" thickBot="1">
      <c r="A87" s="58"/>
      <c r="B87" s="189" t="s">
        <v>87</v>
      </c>
      <c r="C87" s="189"/>
      <c r="D87" s="189"/>
      <c r="E87" s="189"/>
      <c r="F87" s="189"/>
      <c r="G87" s="189"/>
      <c r="H87" s="189"/>
      <c r="I87" s="189"/>
      <c r="J87" s="189"/>
      <c r="K87" s="189"/>
      <c r="L87" s="189"/>
      <c r="M87" s="189"/>
      <c r="N87" s="189"/>
      <c r="O87" s="189"/>
      <c r="P87" s="60"/>
    </row>
    <row r="88" spans="1:16" s="15" customFormat="1" ht="11.25" customHeight="1">
      <c r="A88" s="146" t="str">
        <f>A44</f>
        <v>Version 3-11</v>
      </c>
      <c r="B88" s="146"/>
      <c r="C88" s="146"/>
      <c r="D88" s="146"/>
      <c r="E88" s="146"/>
      <c r="F88" s="146"/>
      <c r="G88" s="146"/>
      <c r="H88" s="146"/>
      <c r="I88" s="146"/>
      <c r="J88" s="146"/>
      <c r="K88" s="146"/>
      <c r="L88" s="146"/>
      <c r="M88" s="146"/>
      <c r="N88" s="146"/>
      <c r="O88" s="146"/>
      <c r="P88" s="146"/>
    </row>
    <row r="89" s="15" customFormat="1" ht="14.25"/>
    <row r="90" s="15" customFormat="1" ht="14.25"/>
    <row r="91" s="15" customFormat="1" ht="14.25"/>
    <row r="92" s="15" customFormat="1" ht="14.25"/>
    <row r="93" s="15" customFormat="1" ht="14.25"/>
    <row r="94" s="15" customFormat="1" ht="14.25"/>
    <row r="95" s="15" customFormat="1" ht="14.25"/>
    <row r="96" s="15" customFormat="1" ht="14.25"/>
    <row r="97" s="15" customFormat="1" ht="14.25"/>
    <row r="98" s="15" customFormat="1" ht="14.25"/>
    <row r="99" s="15" customFormat="1" ht="14.25"/>
    <row r="100" s="15" customFormat="1" ht="14.25"/>
    <row r="101" s="15" customFormat="1" ht="14.25"/>
    <row r="102" s="15" customFormat="1" ht="14.25"/>
    <row r="103" s="15" customFormat="1" ht="14.25"/>
  </sheetData>
  <sheetProtection password="8CD9" sheet="1" objects="1" scenarios="1" selectLockedCells="1"/>
  <mergeCells count="105">
    <mergeCell ref="N73:O73"/>
    <mergeCell ref="K74:O74"/>
    <mergeCell ref="N75:O75"/>
    <mergeCell ref="A88:P88"/>
    <mergeCell ref="N80:O80"/>
    <mergeCell ref="B85:O85"/>
    <mergeCell ref="A84:P84"/>
    <mergeCell ref="B87:O87"/>
    <mergeCell ref="A83:P83"/>
    <mergeCell ref="N54:O54"/>
    <mergeCell ref="N62:O62"/>
    <mergeCell ref="N58:O58"/>
    <mergeCell ref="H56:O57"/>
    <mergeCell ref="N64:O64"/>
    <mergeCell ref="K72:O72"/>
    <mergeCell ref="N65:O65"/>
    <mergeCell ref="N66:O66"/>
    <mergeCell ref="N71:O71"/>
    <mergeCell ref="K70:O70"/>
    <mergeCell ref="E1:P1"/>
    <mergeCell ref="A7:P7"/>
    <mergeCell ref="A21:P21"/>
    <mergeCell ref="A14:P14"/>
    <mergeCell ref="A8:P8"/>
    <mergeCell ref="A18:D18"/>
    <mergeCell ref="A20:P20"/>
    <mergeCell ref="A17:D17"/>
    <mergeCell ref="E17:O17"/>
    <mergeCell ref="C9:F9"/>
    <mergeCell ref="H30:I30"/>
    <mergeCell ref="J30:P30"/>
    <mergeCell ref="L33:O33"/>
    <mergeCell ref="J31:K31"/>
    <mergeCell ref="J33:K33"/>
    <mergeCell ref="E31:I32"/>
    <mergeCell ref="J32:K32"/>
    <mergeCell ref="L31:O32"/>
    <mergeCell ref="C53:E53"/>
    <mergeCell ref="F53:M53"/>
    <mergeCell ref="A35:P35"/>
    <mergeCell ref="E33:I33"/>
    <mergeCell ref="N51:O51"/>
    <mergeCell ref="N53:O53"/>
    <mergeCell ref="A50:P50"/>
    <mergeCell ref="A49:P49"/>
    <mergeCell ref="D47:P47"/>
    <mergeCell ref="B43:O43"/>
    <mergeCell ref="M25:O25"/>
    <mergeCell ref="A28:P28"/>
    <mergeCell ref="H25:I25"/>
    <mergeCell ref="C46:P46"/>
    <mergeCell ref="A36:P36"/>
    <mergeCell ref="B37:O37"/>
    <mergeCell ref="N40:O40"/>
    <mergeCell ref="N41:O41"/>
    <mergeCell ref="A44:P44"/>
    <mergeCell ref="A45:B47"/>
    <mergeCell ref="N42:O42"/>
    <mergeCell ref="J42:M42"/>
    <mergeCell ref="A22:C22"/>
    <mergeCell ref="E23:J23"/>
    <mergeCell ref="M26:O26"/>
    <mergeCell ref="B23:D23"/>
    <mergeCell ref="D22:H22"/>
    <mergeCell ref="I22:K22"/>
    <mergeCell ref="L22:O22"/>
    <mergeCell ref="A29:I29"/>
    <mergeCell ref="M24:O24"/>
    <mergeCell ref="A13:P13"/>
    <mergeCell ref="N15:O15"/>
    <mergeCell ref="E16:K16"/>
    <mergeCell ref="L16:M16"/>
    <mergeCell ref="N16:O16"/>
    <mergeCell ref="B15:E15"/>
    <mergeCell ref="L15:M15"/>
    <mergeCell ref="G9:P9"/>
    <mergeCell ref="J41:M41"/>
    <mergeCell ref="B41:I42"/>
    <mergeCell ref="G39:M39"/>
    <mergeCell ref="B38:E38"/>
    <mergeCell ref="E18:O18"/>
    <mergeCell ref="C30:F30"/>
    <mergeCell ref="B16:D16"/>
    <mergeCell ref="F15:K15"/>
    <mergeCell ref="K29:N29"/>
    <mergeCell ref="F38:M38"/>
    <mergeCell ref="M23:O23"/>
    <mergeCell ref="B24:D24"/>
    <mergeCell ref="B26:D26"/>
    <mergeCell ref="E26:L26"/>
    <mergeCell ref="K23:L23"/>
    <mergeCell ref="J25:K25"/>
    <mergeCell ref="E24:J24"/>
    <mergeCell ref="C25:G25"/>
    <mergeCell ref="K24:L24"/>
    <mergeCell ref="C10:F10"/>
    <mergeCell ref="C11:F11"/>
    <mergeCell ref="C12:F12"/>
    <mergeCell ref="G10:O12"/>
    <mergeCell ref="B40:I40"/>
    <mergeCell ref="J40:K40"/>
    <mergeCell ref="L40:M40"/>
    <mergeCell ref="N38:O38"/>
    <mergeCell ref="N39:O39"/>
    <mergeCell ref="B39:E39"/>
  </mergeCells>
  <hyperlinks>
    <hyperlink ref="K5" r:id="rId1" display="www.buildingspokane.org"/>
  </hyperlinks>
  <printOptions horizontalCentered="1" verticalCentered="1"/>
  <pageMargins left="0.5" right="0.5" top="0.5" bottom="0.5" header="0.5" footer="0.5"/>
  <pageSetup horizontalDpi="600" verticalDpi="600"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Spokane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testsetup</dc:creator>
  <cp:keywords/>
  <dc:description/>
  <cp:lastModifiedBy>Haegele, Jennifer</cp:lastModifiedBy>
  <cp:lastPrinted>2011-02-17T00:52:57Z</cp:lastPrinted>
  <dcterms:created xsi:type="dcterms:W3CDTF">2008-04-13T16:17:08Z</dcterms:created>
  <dcterms:modified xsi:type="dcterms:W3CDTF">2014-01-27T16:48:59Z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